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0" yWindow="140" windowWidth="11330" windowHeight="93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<sst xmlns="http://schemas.openxmlformats.org/spreadsheetml/2006/main" count="1079" uniqueCount="297">
  <si>
    <t>R1</t>
  </si>
  <si>
    <t>R2</t>
  </si>
  <si>
    <t>R3</t>
  </si>
  <si>
    <t>R4</t>
  </si>
  <si>
    <t>Nr</t>
  </si>
  <si>
    <t xml:space="preserve"> </t>
  </si>
  <si>
    <t>R7</t>
  </si>
  <si>
    <t>R8</t>
  </si>
  <si>
    <t>R9</t>
  </si>
  <si>
    <t>R10</t>
  </si>
  <si>
    <t>Naam - Nom</t>
  </si>
  <si>
    <t>R11</t>
  </si>
  <si>
    <t>R12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</si>
  <si>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</si>
  <si>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</si>
  <si>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</si>
  <si>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</si>
  <si>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</si>
  <si>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</si>
  <si>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</si>
  <si>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</si>
  <si>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</si>
  <si>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</si>
  <si>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Suzuki  250  '79</t>
  </si>
  <si>
    <t>Maico  490  '81</t>
  </si>
  <si>
    <t>Maico  440  '80</t>
  </si>
  <si>
    <t xml:space="preserve">Bervoets Albert   </t>
  </si>
  <si>
    <t xml:space="preserve">Saliën Marc </t>
  </si>
  <si>
    <t>Peeters Ludo</t>
  </si>
  <si>
    <t xml:space="preserve">Bel </t>
  </si>
  <si>
    <t>Geboers Hugo</t>
  </si>
  <si>
    <t>Geboers Jan</t>
  </si>
  <si>
    <t>Suzuki 250  '80</t>
  </si>
  <si>
    <t>Driessen  Peter</t>
  </si>
  <si>
    <t>Maico 400  ' 74</t>
  </si>
  <si>
    <t>Roosen  Dirk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</si>
  <si>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</si>
  <si>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</si>
  <si>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</si>
  <si>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</si>
  <si>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</si>
  <si>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</si>
  <si>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</si>
  <si>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</si>
  <si>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Fra</t>
  </si>
  <si>
    <t>Tildonk</t>
  </si>
  <si>
    <t>Cuvelier Christian</t>
  </si>
  <si>
    <t>Cz 380  '69</t>
  </si>
  <si>
    <t>Derome Olivier</t>
  </si>
  <si>
    <t xml:space="preserve">Froment Guy </t>
  </si>
  <si>
    <t>Nuyts Eddy</t>
  </si>
  <si>
    <t>Maeyninckx Nick</t>
  </si>
  <si>
    <t>Maeyninckx Dorus</t>
  </si>
  <si>
    <t>Husqvarna 125 ' 79</t>
  </si>
  <si>
    <t>Husqvarna 400</t>
  </si>
  <si>
    <t>Maico  490 ' 78</t>
  </si>
  <si>
    <t>Yamaha 250 cc</t>
  </si>
  <si>
    <t>Nuyts Kenny</t>
  </si>
  <si>
    <t>Grie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</si>
  <si>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</si>
  <si>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</si>
  <si>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</si>
  <si>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</si>
  <si>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</si>
  <si>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</si>
  <si>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</si>
  <si>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</si>
  <si>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</si>
  <si>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</si>
  <si>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</si>
  <si>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</si>
  <si>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</si>
  <si>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</si>
  <si>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Zundap 50 '78</t>
  </si>
  <si>
    <t>Teunckens Jean Pierre</t>
  </si>
  <si>
    <t>Verdoodt Bjorn</t>
  </si>
  <si>
    <t>Fleerackers Jurgen</t>
  </si>
  <si>
    <t>Haems Philip</t>
  </si>
  <si>
    <t>Schiepers  Frank</t>
  </si>
  <si>
    <t>Retie</t>
  </si>
  <si>
    <t>Maico 360 '69</t>
  </si>
  <si>
    <t>Adriaensen Jack</t>
  </si>
  <si>
    <t>Wouters Steven</t>
  </si>
  <si>
    <t>Ktm 250 '74</t>
  </si>
  <si>
    <t>Maico 400 '76</t>
  </si>
  <si>
    <t>Bammens Marcel</t>
  </si>
  <si>
    <t>Scheen Rudi</t>
  </si>
  <si>
    <t xml:space="preserve">Vink Tonnie </t>
  </si>
  <si>
    <t>Puch 250 '75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</si>
  <si>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</si>
  <si>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</si>
  <si>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</si>
  <si>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</si>
  <si>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</si>
  <si>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</si>
  <si>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</si>
  <si>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>Van De Wouwer Danny</t>
  </si>
  <si>
    <t>Pré  90 Open B  + 50</t>
  </si>
  <si>
    <t xml:space="preserve">Pré  90 Masters Open </t>
  </si>
  <si>
    <t xml:space="preserve">      Twinshocks A   -  50</t>
  </si>
  <si>
    <t xml:space="preserve">     Twinshocks B   + 50</t>
  </si>
  <si>
    <t>Twinshocks master open</t>
  </si>
  <si>
    <t>Vintea Yurie</t>
  </si>
  <si>
    <t>Suzuki 250 1989</t>
  </si>
  <si>
    <t xml:space="preserve">Nys  August  </t>
  </si>
  <si>
    <t>Brugnetti Giovanni</t>
  </si>
  <si>
    <t>Loysch Bart</t>
  </si>
  <si>
    <t>Langeveld Claus</t>
  </si>
  <si>
    <t>Geboers Scott</t>
  </si>
  <si>
    <t>Hens Danny</t>
  </si>
  <si>
    <t>Cockheyt Kevin</t>
  </si>
  <si>
    <t>Claessens Jos</t>
  </si>
  <si>
    <t>Vanerom Wesley</t>
  </si>
  <si>
    <t>Van Nielen Ad</t>
  </si>
  <si>
    <t>Cousin Nicolas</t>
  </si>
  <si>
    <t>Budts Erwin</t>
  </si>
  <si>
    <t>Vanderstukken Eddy</t>
  </si>
  <si>
    <t>Sels Dirk</t>
  </si>
  <si>
    <t>Marchand Pierre</t>
  </si>
  <si>
    <t>Wachtebeke</t>
  </si>
  <si>
    <t>Kampenhout</t>
  </si>
  <si>
    <t>Dessel</t>
  </si>
  <si>
    <t xml:space="preserve">    Pré 72   4 T Open</t>
  </si>
  <si>
    <t>Cz 380  '73</t>
  </si>
  <si>
    <t>Droessaert Dirk</t>
  </si>
  <si>
    <t>Truyers Georges</t>
  </si>
  <si>
    <t>Van Den Broeck Yvan</t>
  </si>
  <si>
    <t>Vanderbiesen Adam</t>
  </si>
  <si>
    <t xml:space="preserve">    Old  175  cc  B</t>
  </si>
  <si>
    <t xml:space="preserve">    Old  175  cc  A</t>
  </si>
  <si>
    <t xml:space="preserve">   Pré 77  4 T  Open</t>
  </si>
  <si>
    <t>Gräser Peter</t>
  </si>
  <si>
    <t>Demaret Michel</t>
  </si>
  <si>
    <t>Fierens  Marc</t>
  </si>
  <si>
    <t xml:space="preserve">    Pré 65  2t/4t Open</t>
  </si>
  <si>
    <t>Geerts Raf</t>
  </si>
  <si>
    <t>Vanerom Mathieu</t>
  </si>
  <si>
    <t>Uytendaele Gilbert</t>
  </si>
  <si>
    <t>Yamaha</t>
  </si>
  <si>
    <t>Leclercq  Rudy</t>
  </si>
  <si>
    <t>Foret  Bernard</t>
  </si>
  <si>
    <t>Thebrath Karl-Josef</t>
  </si>
  <si>
    <t>Suzuki 400 '78</t>
  </si>
  <si>
    <t>Nizet  Roland</t>
  </si>
  <si>
    <t xml:space="preserve">    </t>
  </si>
  <si>
    <t>Jacobs David</t>
  </si>
  <si>
    <t>Martinez Abel</t>
  </si>
  <si>
    <t>Mewissen Jos</t>
  </si>
  <si>
    <t>Thomas  Leo</t>
  </si>
  <si>
    <t>Mantels Patrick</t>
  </si>
  <si>
    <t>Roe</t>
  </si>
  <si>
    <t>Husqvarna 490</t>
  </si>
  <si>
    <t>Van Opstal Benny</t>
  </si>
  <si>
    <t>Honda</t>
  </si>
  <si>
    <t>Winance Frederic</t>
  </si>
  <si>
    <t>Heuschlinc Carlo</t>
  </si>
  <si>
    <t>Verwimp Fred</t>
  </si>
  <si>
    <t>Van Nooten Jurgen</t>
  </si>
  <si>
    <t>Verrezen Wim</t>
  </si>
  <si>
    <t>Vandenbroeck Michel</t>
  </si>
  <si>
    <t>Kawasaki</t>
  </si>
  <si>
    <t>Zaal Volksontwikkeling</t>
  </si>
  <si>
    <t>Jekerstraat 59</t>
  </si>
  <si>
    <t>Tongeren</t>
  </si>
  <si>
    <t>vanaf 18,00 u</t>
  </si>
  <si>
    <t>Gebruers Marc</t>
  </si>
  <si>
    <t>Feyaerts Danny</t>
  </si>
  <si>
    <t>Broechem</t>
  </si>
  <si>
    <t>Kreidler 50</t>
  </si>
  <si>
    <t>Fantic 50</t>
  </si>
  <si>
    <t>Aerts Mario</t>
  </si>
  <si>
    <t>De Boeck Jozef</t>
  </si>
  <si>
    <t xml:space="preserve">Husqvarna </t>
  </si>
  <si>
    <t>Vandenbroeck Ivan</t>
  </si>
  <si>
    <t>Adamandopoulos  Jani</t>
  </si>
  <si>
    <t>Kawasaki 250</t>
  </si>
  <si>
    <t>ES</t>
  </si>
  <si>
    <t>Oldt, Pré 82 enduro 4 t</t>
  </si>
  <si>
    <t>Somers Robert</t>
  </si>
  <si>
    <t>Cz</t>
  </si>
  <si>
    <t>Oostra  Oost</t>
  </si>
  <si>
    <t>Woestenborghs  Luc</t>
  </si>
  <si>
    <t>Jaemers  Roger</t>
  </si>
  <si>
    <t>Husqvarna</t>
  </si>
  <si>
    <t>Deneve Paul</t>
  </si>
  <si>
    <t>Sente  Bert</t>
  </si>
  <si>
    <t>Wellens  Wilfried</t>
  </si>
  <si>
    <t>Thomas Michael</t>
  </si>
  <si>
    <t>Cloostermans Fernand</t>
  </si>
  <si>
    <t>Brusselaers  Alex</t>
  </si>
  <si>
    <t>Maico</t>
  </si>
  <si>
    <t>Deyaert Kevin</t>
  </si>
  <si>
    <t>Detimmerman  Laurent</t>
  </si>
  <si>
    <t>Peeters  Ivan</t>
  </si>
  <si>
    <t>Leenknecht  Eddy</t>
  </si>
  <si>
    <t>Swaans  Ludo</t>
  </si>
  <si>
    <t>Verzwijvelt Steve</t>
  </si>
  <si>
    <t>Rietjens  Theo</t>
  </si>
  <si>
    <t>Kramer</t>
  </si>
  <si>
    <t>Deyaert  Luc</t>
  </si>
  <si>
    <t>Geerts  Bart</t>
  </si>
  <si>
    <t>Rihon André</t>
  </si>
  <si>
    <t>Suzuki</t>
  </si>
  <si>
    <t>Van De Gaer Franky</t>
  </si>
  <si>
    <t>Fleerackers  Freddy</t>
  </si>
  <si>
    <t>Zurmahr  Renhard</t>
  </si>
  <si>
    <t>Smets  Bruno</t>
  </si>
  <si>
    <t>R5</t>
  </si>
  <si>
    <t>R6</t>
  </si>
  <si>
    <t>Goris  Filip</t>
  </si>
  <si>
    <t>Maico 250 '81</t>
  </si>
  <si>
    <t>Schmitz  Hans</t>
  </si>
  <si>
    <t>GB</t>
  </si>
  <si>
    <t>Bosmans  Jos</t>
  </si>
  <si>
    <t>Peeters  Steven</t>
  </si>
  <si>
    <t>Hens  Ake</t>
  </si>
  <si>
    <t>Breugelmans  Sven</t>
  </si>
  <si>
    <t>Ktm</t>
  </si>
  <si>
    <t>Van Hengel Peter</t>
  </si>
  <si>
    <t>Deharbe Charlotte</t>
  </si>
  <si>
    <t>Foguenne  Eric</t>
  </si>
  <si>
    <t>Put  Serge</t>
  </si>
  <si>
    <t>Rijden Samen</t>
  </si>
  <si>
    <t>Old 50 -Old 175 B- Old 175 A</t>
  </si>
  <si>
    <t>Pré 72 4 t open - pré 65 2t/4t open -pré 72 2t + 55 - pré 72 2t - 55</t>
  </si>
  <si>
    <t>Pré 77 4 t open - pré 77 2t +55 - pré 77 2t - 55 - pré 82 enduro 4takt</t>
  </si>
  <si>
    <t>Tw Sh A -50  - Tw Sh B + 50 - Tw Sh Master</t>
  </si>
  <si>
    <t>Pré 90 A -50 - Pré 90 B +50 - Pré 90 Master</t>
  </si>
  <si>
    <t>bij minimum 5 deelnemers</t>
  </si>
  <si>
    <t>Ranst</t>
  </si>
  <si>
    <t>Rabst</t>
  </si>
  <si>
    <t>Vanhamel André</t>
  </si>
  <si>
    <t>Bsa</t>
  </si>
  <si>
    <t xml:space="preserve">Maico 360 </t>
  </si>
  <si>
    <t>Van Opstal  Jos</t>
  </si>
  <si>
    <t>Deyaert  Marc</t>
  </si>
  <si>
    <t>Bens  Davy</t>
  </si>
  <si>
    <t>Cuypers  Manuel</t>
  </si>
  <si>
    <t>Van Grootel  Dave</t>
  </si>
  <si>
    <t>Schepers  Robby</t>
  </si>
  <si>
    <t>Jacobs  Noël</t>
  </si>
  <si>
    <t>Debroux  Patrick</t>
  </si>
  <si>
    <t>Marguillier  Paul</t>
  </si>
  <si>
    <t>Goossens  Leslly</t>
  </si>
  <si>
    <t>Smets  Wesley</t>
  </si>
  <si>
    <t>Verbruggen  Jelle</t>
  </si>
  <si>
    <t>Verhaegen  Kris</t>
  </si>
  <si>
    <t>Goossens  Joris</t>
  </si>
  <si>
    <t>Baus Victor</t>
  </si>
  <si>
    <t>Pré  90 Open A - 50</t>
  </si>
  <si>
    <t>Cools  David</t>
  </si>
  <si>
    <t>Lemaire  Christophe</t>
  </si>
  <si>
    <t>Louwet  Frans</t>
  </si>
  <si>
    <t>Schurmans  Patrick</t>
  </si>
  <si>
    <t>Tops  Cedric</t>
  </si>
  <si>
    <t>Roosen  Brecht</t>
  </si>
  <si>
    <t>Suzujki</t>
  </si>
  <si>
    <t>Triumph</t>
  </si>
  <si>
    <t>Jawa-Eso</t>
  </si>
  <si>
    <t>Cz 250  '64</t>
  </si>
  <si>
    <t>Cz 360 cc 64</t>
  </si>
  <si>
    <t>Maico 360 '71</t>
  </si>
  <si>
    <t>Husqvarna 400 '69</t>
  </si>
  <si>
    <t>Cz 380  '68</t>
  </si>
  <si>
    <t>Maico 250 cc '76</t>
  </si>
  <si>
    <t>Cross 4 t</t>
  </si>
  <si>
    <t>Cz 380 cc '73</t>
  </si>
  <si>
    <t>Van Isterdael  Chris</t>
  </si>
  <si>
    <t>Dutré  Keanu</t>
  </si>
  <si>
    <t xml:space="preserve">Bsa B 44   </t>
  </si>
  <si>
    <t>Bsa B 25</t>
  </si>
  <si>
    <t>Jaemers  Ferdinand</t>
  </si>
  <si>
    <t>Peeters  Kristof</t>
  </si>
  <si>
    <t>Nuydens Jerry</t>
  </si>
  <si>
    <t>Alders  Kevin</t>
  </si>
  <si>
    <t>Van Achen Pascal</t>
  </si>
  <si>
    <t>Winkens  Josef</t>
  </si>
  <si>
    <t>Blancquaert  Jan</t>
  </si>
  <si>
    <t>Kampioenenviering zaterdag 17 oktober 2015 te Tongeren</t>
  </si>
  <si>
    <t>Leten Walter</t>
  </si>
  <si>
    <t>Peeters  Jurgen</t>
  </si>
  <si>
    <t>Croons  Nico</t>
  </si>
  <si>
    <t>Hanquet  Frederic</t>
  </si>
  <si>
    <t>Ruigrok Domien</t>
  </si>
  <si>
    <t>Geladi  Olivier</t>
  </si>
  <si>
    <t>Vandingenen Lucien</t>
  </si>
  <si>
    <t>Daneels  Seppe</t>
  </si>
  <si>
    <t>Van Aken Mike</t>
  </si>
  <si>
    <t>Wouters Cyriel</t>
  </si>
  <si>
    <t>Goeyvaerts  Stan</t>
  </si>
  <si>
    <t>Jansen  Gert</t>
  </si>
  <si>
    <t>Waegemans Brenda</t>
  </si>
  <si>
    <t xml:space="preserve">  </t>
  </si>
  <si>
    <t>Rosiers Glenn</t>
  </si>
  <si>
    <t>Hamels  Jonas</t>
  </si>
  <si>
    <t>eindstand</t>
  </si>
  <si>
    <t>Eddy's Old-Timers-Trophy 2015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</si>
</sst>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1"/>
  <sheetViews>
    <sheetView tabSelected="1" zoomScale="110" zoomScaleNormal="110" zoomScaleSheetLayoutView="100" zoomScalePageLayoutView="0" workbookViewId="0" topLeftCell="A1">
      <selection activeCell="X10" sqref="X10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3.57421875" style="0" bestFit="1" customWidth="1"/>
    <col min="8" max="9" width="3.421875" style="0" customWidth="1"/>
    <col min="10" max="19" width="4.140625" style="0" customWidth="1"/>
    <col min="20" max="20" width="4.140625" style="1" bestFit="1" customWidth="1"/>
    <col min="21" max="21" width="1.1484375" style="0" hidden="1" customWidth="1"/>
  </cols>
  <sheetData>
    <row r="1" spans="2:21" ht="24.75">
      <c r="B1" s="25" t="s">
        <v>296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2:20" ht="48.75" thickBot="1">
      <c r="B2" s="24" t="s">
        <v>13</v>
      </c>
      <c r="C2" s="24"/>
      <c r="D2" s="13"/>
      <c r="E2" s="13"/>
      <c r="F2" s="5" t="s">
        <v>45</v>
      </c>
      <c r="G2" s="5" t="s">
        <v>45</v>
      </c>
      <c r="H2" s="5" t="s">
        <v>229</v>
      </c>
      <c r="I2" s="5" t="s">
        <v>229</v>
      </c>
      <c r="J2" s="5" t="s">
        <v>121</v>
      </c>
      <c r="K2" s="5" t="s">
        <v>121</v>
      </c>
      <c r="L2" s="5" t="s">
        <v>79</v>
      </c>
      <c r="M2" s="5" t="s">
        <v>79</v>
      </c>
      <c r="N2" s="5" t="s">
        <v>120</v>
      </c>
      <c r="O2" s="5" t="s">
        <v>120</v>
      </c>
      <c r="P2" s="5" t="s">
        <v>167</v>
      </c>
      <c r="Q2" s="5" t="s">
        <v>167</v>
      </c>
      <c r="R2" s="14" t="s">
        <v>295</v>
      </c>
      <c r="S2" s="5" t="s">
        <v>5</v>
      </c>
      <c r="T2"/>
    </row>
    <row r="3" spans="2:20" ht="13.5" thickBot="1">
      <c r="B3" s="3" t="s">
        <v>4</v>
      </c>
      <c r="C3" s="3" t="s">
        <v>10</v>
      </c>
      <c r="D3" s="3" t="s">
        <v>15</v>
      </c>
      <c r="E3" s="4" t="s">
        <v>16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207</v>
      </c>
      <c r="K3" s="15" t="s">
        <v>208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11</v>
      </c>
      <c r="Q3" s="15" t="s">
        <v>12</v>
      </c>
      <c r="R3" s="15" t="s">
        <v>176</v>
      </c>
      <c r="T3"/>
    </row>
    <row r="4" spans="1:20" ht="12">
      <c r="A4">
        <v>1</v>
      </c>
      <c r="B4">
        <v>6</v>
      </c>
      <c r="C4" t="s">
        <v>158</v>
      </c>
      <c r="D4" t="s">
        <v>14</v>
      </c>
      <c r="E4" t="s">
        <v>169</v>
      </c>
      <c r="F4">
        <v>20</v>
      </c>
      <c r="G4">
        <v>20</v>
      </c>
      <c r="H4">
        <v>22</v>
      </c>
      <c r="I4">
        <v>22</v>
      </c>
      <c r="K4">
        <v>20</v>
      </c>
      <c r="L4">
        <v>22</v>
      </c>
      <c r="M4">
        <v>25</v>
      </c>
      <c r="N4">
        <v>25</v>
      </c>
      <c r="O4">
        <v>25</v>
      </c>
      <c r="P4">
        <v>25</v>
      </c>
      <c r="Q4">
        <v>25</v>
      </c>
      <c r="R4" s="1">
        <f aca="true" t="shared" si="0" ref="R4:R9">SUM(F4:Q4)</f>
        <v>251</v>
      </c>
      <c r="T4"/>
    </row>
    <row r="5" spans="1:52" ht="12">
      <c r="A5">
        <v>2</v>
      </c>
      <c r="B5">
        <v>38</v>
      </c>
      <c r="C5" t="s">
        <v>107</v>
      </c>
      <c r="D5" t="s">
        <v>17</v>
      </c>
      <c r="E5" t="s">
        <v>168</v>
      </c>
      <c r="F5">
        <v>18</v>
      </c>
      <c r="G5">
        <v>18</v>
      </c>
      <c r="H5">
        <v>25</v>
      </c>
      <c r="I5">
        <v>20</v>
      </c>
      <c r="J5">
        <v>22</v>
      </c>
      <c r="K5">
        <v>22</v>
      </c>
      <c r="L5">
        <v>25</v>
      </c>
      <c r="M5">
        <v>22</v>
      </c>
      <c r="P5" s="11"/>
      <c r="Q5" s="11"/>
      <c r="R5" s="1">
        <f t="shared" si="0"/>
        <v>172</v>
      </c>
      <c r="S5" t="s">
        <v>5</v>
      </c>
      <c r="AZ5" s="1"/>
    </row>
    <row r="6" spans="1:20" ht="12">
      <c r="A6">
        <v>3</v>
      </c>
      <c r="B6">
        <v>3</v>
      </c>
      <c r="C6" t="s">
        <v>30</v>
      </c>
      <c r="D6" t="s">
        <v>29</v>
      </c>
      <c r="E6" t="s">
        <v>37</v>
      </c>
      <c r="F6">
        <v>16</v>
      </c>
      <c r="G6">
        <v>16</v>
      </c>
      <c r="H6">
        <v>18</v>
      </c>
      <c r="I6">
        <v>18</v>
      </c>
      <c r="J6">
        <v>20</v>
      </c>
      <c r="K6">
        <v>18</v>
      </c>
      <c r="L6">
        <v>20</v>
      </c>
      <c r="M6">
        <v>20</v>
      </c>
      <c r="P6" s="8">
        <v>22</v>
      </c>
      <c r="Q6" s="8"/>
      <c r="R6" s="1">
        <f t="shared" si="0"/>
        <v>168</v>
      </c>
      <c r="T6"/>
    </row>
    <row r="7" spans="1:20" ht="12">
      <c r="A7">
        <v>4</v>
      </c>
      <c r="B7">
        <v>77</v>
      </c>
      <c r="C7" t="s">
        <v>51</v>
      </c>
      <c r="D7" t="s">
        <v>14</v>
      </c>
      <c r="E7" t="s">
        <v>73</v>
      </c>
      <c r="F7">
        <v>25</v>
      </c>
      <c r="G7">
        <v>25</v>
      </c>
      <c r="H7">
        <v>20</v>
      </c>
      <c r="I7">
        <v>25</v>
      </c>
      <c r="J7">
        <v>25</v>
      </c>
      <c r="K7">
        <v>25</v>
      </c>
      <c r="P7" s="8"/>
      <c r="Q7" s="8"/>
      <c r="R7" s="1">
        <f t="shared" si="0"/>
        <v>145</v>
      </c>
      <c r="T7"/>
    </row>
    <row r="8" spans="1:20" ht="12">
      <c r="A8">
        <v>5</v>
      </c>
      <c r="B8">
        <v>26</v>
      </c>
      <c r="C8" t="s">
        <v>22</v>
      </c>
      <c r="D8" t="s">
        <v>14</v>
      </c>
      <c r="E8" t="s">
        <v>21</v>
      </c>
      <c r="F8" t="s">
        <v>5</v>
      </c>
      <c r="J8">
        <v>18</v>
      </c>
      <c r="K8">
        <v>16</v>
      </c>
      <c r="M8">
        <v>18</v>
      </c>
      <c r="P8" s="11">
        <v>20</v>
      </c>
      <c r="Q8" s="11">
        <v>22</v>
      </c>
      <c r="R8" s="1">
        <f t="shared" si="0"/>
        <v>94</v>
      </c>
      <c r="T8"/>
    </row>
    <row r="9" spans="1:20" ht="12">
      <c r="A9">
        <v>6</v>
      </c>
      <c r="B9">
        <v>78</v>
      </c>
      <c r="C9" t="s">
        <v>52</v>
      </c>
      <c r="D9" t="s">
        <v>14</v>
      </c>
      <c r="E9" t="s">
        <v>73</v>
      </c>
      <c r="F9">
        <v>22</v>
      </c>
      <c r="G9">
        <v>22</v>
      </c>
      <c r="P9" s="8"/>
      <c r="Q9" s="8"/>
      <c r="R9" s="1">
        <f t="shared" si="0"/>
        <v>44</v>
      </c>
      <c r="T9"/>
    </row>
    <row r="10" spans="2:20" ht="48.75" thickBot="1">
      <c r="B10" s="24" t="s">
        <v>128</v>
      </c>
      <c r="C10" s="24"/>
      <c r="D10" s="13"/>
      <c r="E10" s="13"/>
      <c r="F10" s="5" t="s">
        <v>45</v>
      </c>
      <c r="G10" s="5" t="s">
        <v>45</v>
      </c>
      <c r="H10" s="5" t="s">
        <v>229</v>
      </c>
      <c r="I10" s="5" t="s">
        <v>230</v>
      </c>
      <c r="J10" s="5" t="s">
        <v>121</v>
      </c>
      <c r="K10" s="5" t="s">
        <v>121</v>
      </c>
      <c r="L10" s="5" t="s">
        <v>79</v>
      </c>
      <c r="M10" s="5" t="s">
        <v>79</v>
      </c>
      <c r="N10" s="5" t="s">
        <v>120</v>
      </c>
      <c r="O10" s="5" t="s">
        <v>120</v>
      </c>
      <c r="P10" s="5" t="s">
        <v>167</v>
      </c>
      <c r="Q10" s="5" t="s">
        <v>167</v>
      </c>
      <c r="R10" s="14" t="s">
        <v>295</v>
      </c>
      <c r="T10"/>
    </row>
    <row r="11" spans="2:20" ht="13.5" thickBot="1">
      <c r="B11" s="3" t="s">
        <v>4</v>
      </c>
      <c r="C11" s="3" t="s">
        <v>10</v>
      </c>
      <c r="D11" s="3" t="s">
        <v>15</v>
      </c>
      <c r="E11" s="4"/>
      <c r="F11" s="15" t="s">
        <v>0</v>
      </c>
      <c r="G11" s="15" t="s">
        <v>1</v>
      </c>
      <c r="H11" s="15" t="s">
        <v>2</v>
      </c>
      <c r="I11" s="15" t="s">
        <v>3</v>
      </c>
      <c r="J11" s="15" t="s">
        <v>207</v>
      </c>
      <c r="K11" s="15" t="s">
        <v>208</v>
      </c>
      <c r="L11" s="15" t="s">
        <v>6</v>
      </c>
      <c r="M11" s="15" t="s">
        <v>7</v>
      </c>
      <c r="N11" s="15" t="s">
        <v>8</v>
      </c>
      <c r="O11" s="15" t="s">
        <v>9</v>
      </c>
      <c r="P11" s="15" t="s">
        <v>11</v>
      </c>
      <c r="Q11" s="15" t="s">
        <v>12</v>
      </c>
      <c r="R11" s="15" t="s">
        <v>176</v>
      </c>
      <c r="T11"/>
    </row>
    <row r="12" spans="1:20" ht="12">
      <c r="A12">
        <v>1</v>
      </c>
      <c r="B12">
        <v>86</v>
      </c>
      <c r="C12" t="s">
        <v>139</v>
      </c>
      <c r="D12" t="s">
        <v>14</v>
      </c>
      <c r="E12" t="s">
        <v>38</v>
      </c>
      <c r="F12">
        <v>22</v>
      </c>
      <c r="G12">
        <v>22</v>
      </c>
      <c r="H12">
        <v>25</v>
      </c>
      <c r="I12">
        <v>25</v>
      </c>
      <c r="J12">
        <v>18</v>
      </c>
      <c r="K12">
        <v>25</v>
      </c>
      <c r="L12">
        <v>25</v>
      </c>
      <c r="M12">
        <v>25</v>
      </c>
      <c r="N12">
        <v>22</v>
      </c>
      <c r="O12">
        <v>25</v>
      </c>
      <c r="P12">
        <v>25</v>
      </c>
      <c r="Q12">
        <v>25</v>
      </c>
      <c r="R12" s="1">
        <f aca="true" t="shared" si="1" ref="R12:R21">SUM(F12:Q12)</f>
        <v>284</v>
      </c>
      <c r="T12"/>
    </row>
    <row r="13" spans="1:20" ht="12">
      <c r="A13">
        <v>2</v>
      </c>
      <c r="B13">
        <v>42</v>
      </c>
      <c r="C13" t="s">
        <v>86</v>
      </c>
      <c r="D13" t="s">
        <v>65</v>
      </c>
      <c r="E13" t="s">
        <v>92</v>
      </c>
      <c r="F13">
        <v>25</v>
      </c>
      <c r="G13">
        <v>25</v>
      </c>
      <c r="H13">
        <v>22</v>
      </c>
      <c r="I13">
        <v>15</v>
      </c>
      <c r="K13">
        <v>22</v>
      </c>
      <c r="L13">
        <v>22</v>
      </c>
      <c r="M13">
        <v>16</v>
      </c>
      <c r="N13">
        <v>25</v>
      </c>
      <c r="O13">
        <v>16</v>
      </c>
      <c r="P13">
        <v>22</v>
      </c>
      <c r="Q13">
        <v>22</v>
      </c>
      <c r="R13" s="1">
        <f t="shared" si="1"/>
        <v>232</v>
      </c>
      <c r="T13"/>
    </row>
    <row r="14" spans="1:20" ht="12">
      <c r="A14">
        <v>3</v>
      </c>
      <c r="B14">
        <v>34</v>
      </c>
      <c r="C14" t="s">
        <v>205</v>
      </c>
      <c r="D14" t="s">
        <v>65</v>
      </c>
      <c r="E14" t="s">
        <v>5</v>
      </c>
      <c r="F14">
        <v>16</v>
      </c>
      <c r="G14">
        <v>18</v>
      </c>
      <c r="H14">
        <v>20</v>
      </c>
      <c r="I14">
        <v>22</v>
      </c>
      <c r="J14">
        <v>20</v>
      </c>
      <c r="L14">
        <v>18</v>
      </c>
      <c r="M14">
        <v>20</v>
      </c>
      <c r="N14">
        <v>18</v>
      </c>
      <c r="O14">
        <v>20</v>
      </c>
      <c r="P14">
        <v>20</v>
      </c>
      <c r="Q14">
        <v>20</v>
      </c>
      <c r="R14" s="1">
        <f t="shared" si="1"/>
        <v>212</v>
      </c>
      <c r="T14"/>
    </row>
    <row r="15" spans="1:20" ht="12">
      <c r="A15">
        <v>4</v>
      </c>
      <c r="B15">
        <v>25</v>
      </c>
      <c r="C15" t="s">
        <v>166</v>
      </c>
      <c r="D15" t="s">
        <v>14</v>
      </c>
      <c r="E15" t="s">
        <v>38</v>
      </c>
      <c r="F15">
        <v>20</v>
      </c>
      <c r="G15">
        <v>20</v>
      </c>
      <c r="H15">
        <v>18</v>
      </c>
      <c r="I15">
        <v>20</v>
      </c>
      <c r="J15">
        <v>25</v>
      </c>
      <c r="K15">
        <v>20</v>
      </c>
      <c r="L15">
        <v>20</v>
      </c>
      <c r="M15">
        <v>22</v>
      </c>
      <c r="N15">
        <v>20</v>
      </c>
      <c r="O15">
        <v>22</v>
      </c>
      <c r="R15" s="1">
        <f t="shared" si="1"/>
        <v>207</v>
      </c>
      <c r="T15"/>
    </row>
    <row r="16" spans="1:20" ht="12">
      <c r="A16">
        <v>5</v>
      </c>
      <c r="B16">
        <v>5</v>
      </c>
      <c r="C16" t="s">
        <v>117</v>
      </c>
      <c r="D16" t="s">
        <v>14</v>
      </c>
      <c r="E16" t="s">
        <v>202</v>
      </c>
      <c r="F16">
        <v>15</v>
      </c>
      <c r="G16">
        <v>14</v>
      </c>
      <c r="H16">
        <v>14</v>
      </c>
      <c r="I16">
        <v>14</v>
      </c>
      <c r="J16">
        <v>16</v>
      </c>
      <c r="K16">
        <v>16</v>
      </c>
      <c r="L16">
        <v>15</v>
      </c>
      <c r="M16">
        <v>18</v>
      </c>
      <c r="N16">
        <v>16</v>
      </c>
      <c r="O16">
        <v>18</v>
      </c>
      <c r="P16">
        <v>18</v>
      </c>
      <c r="Q16">
        <v>18</v>
      </c>
      <c r="R16" s="1">
        <f t="shared" si="1"/>
        <v>192</v>
      </c>
      <c r="T16"/>
    </row>
    <row r="17" spans="1:23" ht="12">
      <c r="A17">
        <v>6</v>
      </c>
      <c r="B17">
        <v>24</v>
      </c>
      <c r="C17" t="s">
        <v>155</v>
      </c>
      <c r="D17" t="s">
        <v>14</v>
      </c>
      <c r="E17" t="s">
        <v>38</v>
      </c>
      <c r="F17">
        <v>18</v>
      </c>
      <c r="G17">
        <v>16</v>
      </c>
      <c r="H17">
        <v>16</v>
      </c>
      <c r="I17">
        <v>18</v>
      </c>
      <c r="J17">
        <v>22</v>
      </c>
      <c r="K17">
        <v>18</v>
      </c>
      <c r="L17">
        <v>16</v>
      </c>
      <c r="M17">
        <v>15</v>
      </c>
      <c r="R17" s="1">
        <f t="shared" si="1"/>
        <v>139</v>
      </c>
      <c r="T17"/>
      <c r="W17" s="1"/>
    </row>
    <row r="18" spans="1:23" ht="12">
      <c r="A18">
        <v>7</v>
      </c>
      <c r="B18">
        <v>102</v>
      </c>
      <c r="C18" t="s">
        <v>89</v>
      </c>
      <c r="D18" t="s">
        <v>14</v>
      </c>
      <c r="E18" t="s">
        <v>38</v>
      </c>
      <c r="F18" t="s">
        <v>5</v>
      </c>
      <c r="H18">
        <v>13</v>
      </c>
      <c r="I18">
        <v>13</v>
      </c>
      <c r="J18">
        <v>15</v>
      </c>
      <c r="K18">
        <v>15</v>
      </c>
      <c r="L18">
        <v>14</v>
      </c>
      <c r="M18">
        <v>14</v>
      </c>
      <c r="N18">
        <v>15</v>
      </c>
      <c r="O18">
        <v>15</v>
      </c>
      <c r="Q18">
        <v>16</v>
      </c>
      <c r="R18" s="1">
        <f t="shared" si="1"/>
        <v>130</v>
      </c>
      <c r="T18"/>
      <c r="W18" s="1"/>
    </row>
    <row r="19" spans="1:20" ht="12">
      <c r="A19">
        <v>8</v>
      </c>
      <c r="B19">
        <v>666</v>
      </c>
      <c r="C19" t="s">
        <v>275</v>
      </c>
      <c r="D19" t="s">
        <v>14</v>
      </c>
      <c r="F19">
        <v>13</v>
      </c>
      <c r="G19">
        <v>15</v>
      </c>
      <c r="H19">
        <v>15</v>
      </c>
      <c r="I19">
        <v>16</v>
      </c>
      <c r="R19" s="1">
        <f t="shared" si="1"/>
        <v>59</v>
      </c>
      <c r="T19"/>
    </row>
    <row r="20" spans="1:20" ht="12">
      <c r="A20">
        <v>9</v>
      </c>
      <c r="B20">
        <v>62</v>
      </c>
      <c r="C20" t="s">
        <v>116</v>
      </c>
      <c r="D20" t="s">
        <v>14</v>
      </c>
      <c r="E20" t="s">
        <v>53</v>
      </c>
      <c r="F20">
        <v>14</v>
      </c>
      <c r="G20">
        <v>13</v>
      </c>
      <c r="L20" t="s">
        <v>5</v>
      </c>
      <c r="M20" t="s">
        <v>5</v>
      </c>
      <c r="R20" s="1">
        <f t="shared" si="1"/>
        <v>27</v>
      </c>
      <c r="T20"/>
    </row>
    <row r="21" spans="1:20" ht="12">
      <c r="A21">
        <v>10</v>
      </c>
      <c r="B21">
        <v>13</v>
      </c>
      <c r="C21" t="s">
        <v>201</v>
      </c>
      <c r="D21" s="8" t="s">
        <v>14</v>
      </c>
      <c r="E21" t="s">
        <v>202</v>
      </c>
      <c r="F21">
        <v>1</v>
      </c>
      <c r="N21">
        <v>14</v>
      </c>
      <c r="R21" s="1">
        <f t="shared" si="1"/>
        <v>15</v>
      </c>
      <c r="T21"/>
    </row>
    <row r="22" spans="2:20" ht="48.75" thickBot="1">
      <c r="B22" s="24" t="s">
        <v>129</v>
      </c>
      <c r="C22" s="24"/>
      <c r="D22" s="13"/>
      <c r="E22" s="13"/>
      <c r="F22" s="5" t="s">
        <v>45</v>
      </c>
      <c r="G22" s="5" t="s">
        <v>45</v>
      </c>
      <c r="H22" s="5" t="s">
        <v>229</v>
      </c>
      <c r="I22" s="5" t="s">
        <v>230</v>
      </c>
      <c r="J22" s="5" t="s">
        <v>121</v>
      </c>
      <c r="K22" s="5" t="s">
        <v>121</v>
      </c>
      <c r="L22" s="5" t="s">
        <v>79</v>
      </c>
      <c r="M22" s="5" t="s">
        <v>79</v>
      </c>
      <c r="N22" s="5" t="s">
        <v>120</v>
      </c>
      <c r="O22" s="5" t="s">
        <v>120</v>
      </c>
      <c r="P22" s="5" t="s">
        <v>167</v>
      </c>
      <c r="Q22" s="5" t="s">
        <v>167</v>
      </c>
      <c r="R22" s="14" t="s">
        <v>295</v>
      </c>
      <c r="T22"/>
    </row>
    <row r="23" spans="2:20" ht="13.5" thickBot="1">
      <c r="B23" s="3" t="s">
        <v>4</v>
      </c>
      <c r="C23" s="3" t="s">
        <v>10</v>
      </c>
      <c r="D23" s="3" t="s">
        <v>15</v>
      </c>
      <c r="E23" s="4"/>
      <c r="F23" s="15" t="s">
        <v>0</v>
      </c>
      <c r="G23" s="15" t="s">
        <v>1</v>
      </c>
      <c r="H23" s="15" t="s">
        <v>2</v>
      </c>
      <c r="I23" s="15" t="s">
        <v>3</v>
      </c>
      <c r="J23" s="15" t="s">
        <v>207</v>
      </c>
      <c r="K23" s="15" t="s">
        <v>208</v>
      </c>
      <c r="L23" s="15" t="s">
        <v>6</v>
      </c>
      <c r="M23" s="15" t="s">
        <v>7</v>
      </c>
      <c r="N23" s="15" t="s">
        <v>8</v>
      </c>
      <c r="O23" s="15" t="s">
        <v>9</v>
      </c>
      <c r="P23" s="15" t="s">
        <v>11</v>
      </c>
      <c r="Q23" s="15" t="s">
        <v>12</v>
      </c>
      <c r="R23" s="15" t="s">
        <v>176</v>
      </c>
      <c r="T23"/>
    </row>
    <row r="24" spans="1:20" ht="12">
      <c r="A24">
        <v>1</v>
      </c>
      <c r="B24">
        <v>222</v>
      </c>
      <c r="C24" t="s">
        <v>105</v>
      </c>
      <c r="D24" s="11" t="s">
        <v>14</v>
      </c>
      <c r="E24" t="s">
        <v>138</v>
      </c>
      <c r="F24">
        <v>25</v>
      </c>
      <c r="G24">
        <v>25</v>
      </c>
      <c r="H24">
        <v>25</v>
      </c>
      <c r="I24">
        <v>22</v>
      </c>
      <c r="L24">
        <v>18</v>
      </c>
      <c r="M24">
        <v>25</v>
      </c>
      <c r="N24">
        <v>25</v>
      </c>
      <c r="O24">
        <v>25</v>
      </c>
      <c r="P24">
        <v>25</v>
      </c>
      <c r="Q24">
        <v>25</v>
      </c>
      <c r="R24" s="1">
        <f aca="true" t="shared" si="2" ref="R24:R38">SUM(F24:Q24)</f>
        <v>240</v>
      </c>
      <c r="T24"/>
    </row>
    <row r="25" spans="1:20" ht="12">
      <c r="A25">
        <v>2</v>
      </c>
      <c r="B25">
        <v>43</v>
      </c>
      <c r="C25" t="s">
        <v>64</v>
      </c>
      <c r="D25" t="s">
        <v>14</v>
      </c>
      <c r="E25" t="s">
        <v>38</v>
      </c>
      <c r="F25">
        <v>16</v>
      </c>
      <c r="G25">
        <v>14</v>
      </c>
      <c r="H25">
        <v>20</v>
      </c>
      <c r="I25">
        <v>25</v>
      </c>
      <c r="J25">
        <v>22</v>
      </c>
      <c r="K25">
        <v>20</v>
      </c>
      <c r="L25">
        <v>25</v>
      </c>
      <c r="M25">
        <v>22</v>
      </c>
      <c r="N25">
        <v>22</v>
      </c>
      <c r="P25">
        <v>15</v>
      </c>
      <c r="Q25">
        <v>14</v>
      </c>
      <c r="R25" s="1">
        <f t="shared" si="2"/>
        <v>215</v>
      </c>
      <c r="T25"/>
    </row>
    <row r="26" spans="1:20" ht="12">
      <c r="A26">
        <v>3</v>
      </c>
      <c r="B26">
        <v>23</v>
      </c>
      <c r="C26" t="s">
        <v>85</v>
      </c>
      <c r="D26" t="s">
        <v>14</v>
      </c>
      <c r="E26" t="s">
        <v>53</v>
      </c>
      <c r="F26">
        <v>18</v>
      </c>
      <c r="G26">
        <v>15</v>
      </c>
      <c r="H26">
        <v>15</v>
      </c>
      <c r="I26">
        <v>18</v>
      </c>
      <c r="J26">
        <v>15</v>
      </c>
      <c r="K26">
        <v>18</v>
      </c>
      <c r="L26">
        <v>20</v>
      </c>
      <c r="M26">
        <v>20</v>
      </c>
      <c r="N26">
        <v>15</v>
      </c>
      <c r="O26">
        <v>20</v>
      </c>
      <c r="P26">
        <v>18</v>
      </c>
      <c r="Q26">
        <v>22</v>
      </c>
      <c r="R26" s="1">
        <f t="shared" si="2"/>
        <v>214</v>
      </c>
      <c r="T26"/>
    </row>
    <row r="27" spans="1:20" ht="12">
      <c r="A27">
        <v>4</v>
      </c>
      <c r="B27">
        <v>7</v>
      </c>
      <c r="C27" t="s">
        <v>253</v>
      </c>
      <c r="D27" t="s">
        <v>14</v>
      </c>
      <c r="E27" t="s">
        <v>153</v>
      </c>
      <c r="F27">
        <v>20</v>
      </c>
      <c r="G27">
        <v>20</v>
      </c>
      <c r="H27">
        <v>16</v>
      </c>
      <c r="I27">
        <v>12</v>
      </c>
      <c r="J27">
        <v>20</v>
      </c>
      <c r="K27">
        <v>22</v>
      </c>
      <c r="L27">
        <v>15</v>
      </c>
      <c r="N27">
        <v>18</v>
      </c>
      <c r="O27">
        <v>22</v>
      </c>
      <c r="P27">
        <v>22</v>
      </c>
      <c r="Q27">
        <v>20</v>
      </c>
      <c r="R27" s="1">
        <f t="shared" si="2"/>
        <v>207</v>
      </c>
      <c r="T27"/>
    </row>
    <row r="28" spans="1:20" ht="12">
      <c r="A28">
        <v>5</v>
      </c>
      <c r="B28">
        <v>97</v>
      </c>
      <c r="C28" t="s">
        <v>106</v>
      </c>
      <c r="D28" t="s">
        <v>14</v>
      </c>
      <c r="E28" t="s">
        <v>53</v>
      </c>
      <c r="F28">
        <v>14</v>
      </c>
      <c r="G28">
        <v>16</v>
      </c>
      <c r="H28">
        <v>14</v>
      </c>
      <c r="I28">
        <v>16</v>
      </c>
      <c r="J28">
        <v>18</v>
      </c>
      <c r="K28">
        <v>16</v>
      </c>
      <c r="L28">
        <v>16</v>
      </c>
      <c r="M28">
        <v>18</v>
      </c>
      <c r="N28">
        <v>14</v>
      </c>
      <c r="O28">
        <v>18</v>
      </c>
      <c r="P28">
        <v>20</v>
      </c>
      <c r="Q28">
        <v>18</v>
      </c>
      <c r="R28" s="1">
        <f t="shared" si="2"/>
        <v>198</v>
      </c>
      <c r="T28"/>
    </row>
    <row r="29" spans="1:20" ht="12">
      <c r="A29">
        <v>6</v>
      </c>
      <c r="B29">
        <v>30</v>
      </c>
      <c r="C29" t="s">
        <v>282</v>
      </c>
      <c r="D29" t="s">
        <v>14</v>
      </c>
      <c r="E29" t="s">
        <v>92</v>
      </c>
      <c r="F29">
        <v>22</v>
      </c>
      <c r="G29">
        <v>22</v>
      </c>
      <c r="H29">
        <v>22</v>
      </c>
      <c r="I29">
        <v>20</v>
      </c>
      <c r="J29">
        <v>25</v>
      </c>
      <c r="K29">
        <v>25</v>
      </c>
      <c r="M29">
        <v>14</v>
      </c>
      <c r="N29">
        <v>20</v>
      </c>
      <c r="O29">
        <v>15</v>
      </c>
      <c r="R29" s="1">
        <f t="shared" si="2"/>
        <v>185</v>
      </c>
      <c r="T29"/>
    </row>
    <row r="30" spans="1:20" ht="12">
      <c r="A30">
        <v>7</v>
      </c>
      <c r="B30">
        <v>12</v>
      </c>
      <c r="C30" t="s">
        <v>108</v>
      </c>
      <c r="D30" t="s">
        <v>14</v>
      </c>
      <c r="E30" t="s">
        <v>38</v>
      </c>
      <c r="F30">
        <v>13</v>
      </c>
      <c r="G30">
        <v>13</v>
      </c>
      <c r="H30">
        <v>12</v>
      </c>
      <c r="I30">
        <v>11</v>
      </c>
      <c r="J30">
        <v>13</v>
      </c>
      <c r="K30">
        <v>14</v>
      </c>
      <c r="L30">
        <v>14</v>
      </c>
      <c r="M30">
        <v>13</v>
      </c>
      <c r="N30">
        <v>16</v>
      </c>
      <c r="O30">
        <v>16</v>
      </c>
      <c r="P30">
        <v>16</v>
      </c>
      <c r="Q30">
        <v>16</v>
      </c>
      <c r="R30" s="1">
        <f t="shared" si="2"/>
        <v>167</v>
      </c>
      <c r="T30"/>
    </row>
    <row r="31" spans="1:20" ht="12">
      <c r="A31">
        <v>8</v>
      </c>
      <c r="B31">
        <v>67</v>
      </c>
      <c r="C31" t="s">
        <v>186</v>
      </c>
      <c r="D31" t="s">
        <v>14</v>
      </c>
      <c r="E31" t="s">
        <v>38</v>
      </c>
      <c r="F31" t="s">
        <v>5</v>
      </c>
      <c r="G31">
        <v>12</v>
      </c>
      <c r="H31">
        <v>13</v>
      </c>
      <c r="I31">
        <v>15</v>
      </c>
      <c r="J31">
        <v>16</v>
      </c>
      <c r="K31">
        <v>15</v>
      </c>
      <c r="L31">
        <v>13</v>
      </c>
      <c r="M31">
        <v>15</v>
      </c>
      <c r="N31">
        <v>11</v>
      </c>
      <c r="O31">
        <v>12</v>
      </c>
      <c r="Q31">
        <v>15</v>
      </c>
      <c r="R31" s="1">
        <f t="shared" si="2"/>
        <v>137</v>
      </c>
      <c r="T31"/>
    </row>
    <row r="32" spans="1:20" ht="12">
      <c r="A32">
        <v>9</v>
      </c>
      <c r="B32">
        <v>27</v>
      </c>
      <c r="C32" t="s">
        <v>154</v>
      </c>
      <c r="D32" s="8" t="s">
        <v>14</v>
      </c>
      <c r="E32" t="s">
        <v>38</v>
      </c>
      <c r="F32">
        <v>15</v>
      </c>
      <c r="G32">
        <v>18</v>
      </c>
      <c r="H32">
        <v>18</v>
      </c>
      <c r="I32">
        <v>14</v>
      </c>
      <c r="L32">
        <v>22</v>
      </c>
      <c r="M32">
        <v>16</v>
      </c>
      <c r="N32">
        <v>8</v>
      </c>
      <c r="O32">
        <v>13</v>
      </c>
      <c r="R32" s="1">
        <f t="shared" si="2"/>
        <v>124</v>
      </c>
      <c r="T32"/>
    </row>
    <row r="33" spans="1:20" ht="12">
      <c r="A33">
        <v>10</v>
      </c>
      <c r="B33">
        <v>14</v>
      </c>
      <c r="C33" t="s">
        <v>78</v>
      </c>
      <c r="D33" t="s">
        <v>14</v>
      </c>
      <c r="E33" t="s">
        <v>153</v>
      </c>
      <c r="F33">
        <v>11</v>
      </c>
      <c r="H33">
        <v>10</v>
      </c>
      <c r="I33" t="s">
        <v>5</v>
      </c>
      <c r="J33">
        <v>14</v>
      </c>
      <c r="K33">
        <v>13</v>
      </c>
      <c r="L33">
        <v>12</v>
      </c>
      <c r="M33">
        <v>11</v>
      </c>
      <c r="N33">
        <v>10</v>
      </c>
      <c r="O33">
        <v>11</v>
      </c>
      <c r="P33">
        <v>14</v>
      </c>
      <c r="Q33">
        <v>13</v>
      </c>
      <c r="R33" s="1">
        <f t="shared" si="2"/>
        <v>119</v>
      </c>
      <c r="T33"/>
    </row>
    <row r="34" spans="1:20" ht="12">
      <c r="A34">
        <v>11</v>
      </c>
      <c r="B34">
        <v>74</v>
      </c>
      <c r="C34" t="s">
        <v>254</v>
      </c>
      <c r="D34" t="s">
        <v>14</v>
      </c>
      <c r="E34" t="s">
        <v>38</v>
      </c>
      <c r="F34">
        <v>10</v>
      </c>
      <c r="G34">
        <v>11</v>
      </c>
      <c r="H34">
        <v>8</v>
      </c>
      <c r="I34">
        <v>9</v>
      </c>
      <c r="J34">
        <v>12</v>
      </c>
      <c r="K34">
        <v>12</v>
      </c>
      <c r="L34">
        <v>9</v>
      </c>
      <c r="N34">
        <v>9</v>
      </c>
      <c r="O34">
        <v>9</v>
      </c>
      <c r="P34">
        <v>12</v>
      </c>
      <c r="Q34">
        <v>12</v>
      </c>
      <c r="R34" s="1">
        <f t="shared" si="2"/>
        <v>113</v>
      </c>
      <c r="T34"/>
    </row>
    <row r="35" spans="1:20" ht="12">
      <c r="A35">
        <v>13</v>
      </c>
      <c r="B35">
        <v>98</v>
      </c>
      <c r="C35" t="s">
        <v>255</v>
      </c>
      <c r="D35" t="s">
        <v>14</v>
      </c>
      <c r="E35" t="s">
        <v>256</v>
      </c>
      <c r="G35">
        <v>10</v>
      </c>
      <c r="H35">
        <v>9</v>
      </c>
      <c r="I35">
        <v>10</v>
      </c>
      <c r="J35">
        <v>11</v>
      </c>
      <c r="K35">
        <v>11</v>
      </c>
      <c r="L35">
        <v>8</v>
      </c>
      <c r="P35">
        <v>13</v>
      </c>
      <c r="Q35">
        <v>11</v>
      </c>
      <c r="R35" s="1">
        <f t="shared" si="2"/>
        <v>83</v>
      </c>
      <c r="T35"/>
    </row>
    <row r="36" spans="1:20" ht="12">
      <c r="A36">
        <v>14</v>
      </c>
      <c r="B36">
        <v>20</v>
      </c>
      <c r="C36" t="s">
        <v>118</v>
      </c>
      <c r="D36" t="s">
        <v>14</v>
      </c>
      <c r="E36" t="s">
        <v>38</v>
      </c>
      <c r="F36">
        <v>12</v>
      </c>
      <c r="G36" t="s">
        <v>5</v>
      </c>
      <c r="H36">
        <v>11</v>
      </c>
      <c r="I36">
        <v>13</v>
      </c>
      <c r="N36">
        <v>12</v>
      </c>
      <c r="O36">
        <v>10</v>
      </c>
      <c r="R36" s="1">
        <f t="shared" si="2"/>
        <v>58</v>
      </c>
      <c r="T36"/>
    </row>
    <row r="37" spans="1:20" ht="12">
      <c r="A37">
        <v>15</v>
      </c>
      <c r="B37">
        <v>90</v>
      </c>
      <c r="C37" t="s">
        <v>291</v>
      </c>
      <c r="D37" t="s">
        <v>14</v>
      </c>
      <c r="L37">
        <v>11</v>
      </c>
      <c r="M37">
        <v>12</v>
      </c>
      <c r="N37">
        <v>13</v>
      </c>
      <c r="O37">
        <v>14</v>
      </c>
      <c r="R37" s="1">
        <f t="shared" si="2"/>
        <v>50</v>
      </c>
      <c r="T37"/>
    </row>
    <row r="38" spans="1:20" ht="12">
      <c r="A38">
        <v>16</v>
      </c>
      <c r="B38">
        <v>188</v>
      </c>
      <c r="C38" t="s">
        <v>283</v>
      </c>
      <c r="D38" t="s">
        <v>14</v>
      </c>
      <c r="E38" t="s">
        <v>92</v>
      </c>
      <c r="F38" t="s">
        <v>5</v>
      </c>
      <c r="G38" t="s">
        <v>5</v>
      </c>
      <c r="L38">
        <v>10</v>
      </c>
      <c r="M38">
        <v>10</v>
      </c>
      <c r="R38" s="1">
        <f t="shared" si="2"/>
        <v>20</v>
      </c>
      <c r="T38"/>
    </row>
    <row r="39" spans="1:20" ht="48.75" thickBot="1">
      <c r="A39" s="8"/>
      <c r="B39" s="24" t="s">
        <v>122</v>
      </c>
      <c r="C39" s="24"/>
      <c r="D39" s="13"/>
      <c r="E39" s="13"/>
      <c r="F39" s="5" t="s">
        <v>45</v>
      </c>
      <c r="G39" s="5" t="s">
        <v>45</v>
      </c>
      <c r="H39" s="5" t="s">
        <v>229</v>
      </c>
      <c r="I39" s="5" t="s">
        <v>230</v>
      </c>
      <c r="J39" s="5" t="s">
        <v>121</v>
      </c>
      <c r="K39" s="5" t="s">
        <v>121</v>
      </c>
      <c r="L39" s="5" t="s">
        <v>79</v>
      </c>
      <c r="M39" s="5" t="s">
        <v>79</v>
      </c>
      <c r="N39" s="5" t="s">
        <v>120</v>
      </c>
      <c r="O39" s="5" t="s">
        <v>120</v>
      </c>
      <c r="P39" s="5" t="s">
        <v>167</v>
      </c>
      <c r="Q39" s="5" t="s">
        <v>167</v>
      </c>
      <c r="R39" s="14" t="s">
        <v>295</v>
      </c>
      <c r="T39"/>
    </row>
    <row r="40" spans="2:20" ht="13.5" thickBot="1">
      <c r="B40" s="3" t="s">
        <v>4</v>
      </c>
      <c r="C40" s="3" t="s">
        <v>10</v>
      </c>
      <c r="D40" s="3" t="s">
        <v>15</v>
      </c>
      <c r="E40" s="4" t="s">
        <v>16</v>
      </c>
      <c r="F40" s="15" t="s">
        <v>0</v>
      </c>
      <c r="G40" s="15" t="s">
        <v>1</v>
      </c>
      <c r="H40" s="15" t="s">
        <v>2</v>
      </c>
      <c r="I40" s="15" t="s">
        <v>3</v>
      </c>
      <c r="J40" s="15" t="s">
        <v>207</v>
      </c>
      <c r="K40" s="15" t="s">
        <v>208</v>
      </c>
      <c r="L40" s="15" t="s">
        <v>6</v>
      </c>
      <c r="M40" s="15" t="s">
        <v>7</v>
      </c>
      <c r="N40" s="15" t="s">
        <v>8</v>
      </c>
      <c r="O40" s="15" t="s">
        <v>9</v>
      </c>
      <c r="P40" s="15" t="s">
        <v>11</v>
      </c>
      <c r="Q40" s="15" t="s">
        <v>12</v>
      </c>
      <c r="R40" s="15" t="s">
        <v>176</v>
      </c>
      <c r="T40"/>
    </row>
    <row r="41" spans="1:20" ht="48.75" thickBot="1">
      <c r="A41" s="8"/>
      <c r="B41" s="24" t="s">
        <v>134</v>
      </c>
      <c r="C41" s="24"/>
      <c r="D41" s="13"/>
      <c r="E41" s="13"/>
      <c r="F41" s="5" t="s">
        <v>45</v>
      </c>
      <c r="G41" s="5" t="s">
        <v>45</v>
      </c>
      <c r="H41" s="5" t="s">
        <v>229</v>
      </c>
      <c r="I41" s="5" t="s">
        <v>230</v>
      </c>
      <c r="J41" s="5" t="s">
        <v>121</v>
      </c>
      <c r="K41" s="5" t="s">
        <v>121</v>
      </c>
      <c r="L41" s="5" t="s">
        <v>79</v>
      </c>
      <c r="M41" s="5" t="s">
        <v>79</v>
      </c>
      <c r="N41" s="5" t="s">
        <v>120</v>
      </c>
      <c r="O41" s="5" t="s">
        <v>120</v>
      </c>
      <c r="P41" s="5" t="s">
        <v>167</v>
      </c>
      <c r="Q41" s="5" t="s">
        <v>167</v>
      </c>
      <c r="R41" s="14" t="s">
        <v>295</v>
      </c>
      <c r="T41"/>
    </row>
    <row r="42" spans="2:20" ht="13.5" thickBot="1">
      <c r="B42" s="3" t="s">
        <v>4</v>
      </c>
      <c r="C42" s="3" t="s">
        <v>10</v>
      </c>
      <c r="D42" s="3" t="s">
        <v>15</v>
      </c>
      <c r="E42" s="4" t="s">
        <v>16</v>
      </c>
      <c r="F42" s="15" t="s">
        <v>0</v>
      </c>
      <c r="G42" s="15" t="s">
        <v>1</v>
      </c>
      <c r="H42" s="15" t="s">
        <v>2</v>
      </c>
      <c r="I42" s="15" t="s">
        <v>3</v>
      </c>
      <c r="J42" s="15" t="s">
        <v>207</v>
      </c>
      <c r="K42" s="15" t="s">
        <v>208</v>
      </c>
      <c r="L42" s="15" t="s">
        <v>6</v>
      </c>
      <c r="M42" s="15" t="s">
        <v>7</v>
      </c>
      <c r="N42" s="15" t="s">
        <v>8</v>
      </c>
      <c r="O42" s="15" t="s">
        <v>9</v>
      </c>
      <c r="P42" s="15" t="s">
        <v>11</v>
      </c>
      <c r="Q42" s="15" t="s">
        <v>12</v>
      </c>
      <c r="R42" s="15" t="s">
        <v>176</v>
      </c>
      <c r="T42"/>
    </row>
    <row r="43" spans="1:20" ht="12">
      <c r="A43">
        <v>1</v>
      </c>
      <c r="B43" s="23">
        <v>79</v>
      </c>
      <c r="C43" s="23" t="s">
        <v>135</v>
      </c>
      <c r="D43" s="11" t="s">
        <v>14</v>
      </c>
      <c r="E43" s="8" t="s">
        <v>232</v>
      </c>
      <c r="F43" s="18">
        <v>22</v>
      </c>
      <c r="G43" s="18">
        <v>22</v>
      </c>
      <c r="H43" s="18">
        <v>22</v>
      </c>
      <c r="I43" s="18"/>
      <c r="J43" s="18">
        <v>22</v>
      </c>
      <c r="K43" s="18">
        <v>22</v>
      </c>
      <c r="L43" s="18">
        <v>25</v>
      </c>
      <c r="M43" s="18">
        <v>25</v>
      </c>
      <c r="N43" s="18">
        <v>20</v>
      </c>
      <c r="O43" s="18">
        <v>20</v>
      </c>
      <c r="P43" s="18"/>
      <c r="Q43" s="18">
        <v>22</v>
      </c>
      <c r="R43" s="1">
        <f>SUM(F43:Q43)</f>
        <v>222</v>
      </c>
      <c r="T43"/>
    </row>
    <row r="44" spans="1:20" ht="12">
      <c r="A44">
        <v>2</v>
      </c>
      <c r="B44" s="17">
        <v>5</v>
      </c>
      <c r="C44" s="17" t="s">
        <v>131</v>
      </c>
      <c r="D44" s="17" t="s">
        <v>14</v>
      </c>
      <c r="E44" t="s">
        <v>232</v>
      </c>
      <c r="F44" s="18">
        <v>20</v>
      </c>
      <c r="G44" s="18">
        <v>20</v>
      </c>
      <c r="H44" s="18">
        <v>20</v>
      </c>
      <c r="I44" s="18">
        <v>22</v>
      </c>
      <c r="J44" s="18">
        <v>20</v>
      </c>
      <c r="K44" s="18">
        <v>18</v>
      </c>
      <c r="L44" s="18">
        <v>22</v>
      </c>
      <c r="M44" s="18">
        <v>22</v>
      </c>
      <c r="N44" s="18"/>
      <c r="O44" s="18"/>
      <c r="P44" s="18"/>
      <c r="Q44" s="18"/>
      <c r="R44" s="1">
        <f>SUM(F44:Q44)</f>
        <v>164</v>
      </c>
      <c r="T44"/>
    </row>
    <row r="45" spans="1:20" ht="12">
      <c r="A45">
        <v>3</v>
      </c>
      <c r="B45" s="11">
        <v>149</v>
      </c>
      <c r="C45" s="11" t="s">
        <v>132</v>
      </c>
      <c r="D45" s="11" t="s">
        <v>14</v>
      </c>
      <c r="E45" s="11" t="s">
        <v>257</v>
      </c>
      <c r="F45" s="18"/>
      <c r="G45" s="18"/>
      <c r="H45" s="18"/>
      <c r="I45" s="18"/>
      <c r="J45" s="18">
        <v>25</v>
      </c>
      <c r="K45" s="18">
        <v>25</v>
      </c>
      <c r="L45" s="18"/>
      <c r="M45" s="18"/>
      <c r="N45" s="18">
        <v>22</v>
      </c>
      <c r="O45" s="18">
        <v>25</v>
      </c>
      <c r="P45" s="18">
        <v>25</v>
      </c>
      <c r="Q45" s="18">
        <v>25</v>
      </c>
      <c r="R45" s="1">
        <f>SUM(F45:Q45)</f>
        <v>147</v>
      </c>
      <c r="T45"/>
    </row>
    <row r="46" spans="1:20" ht="12">
      <c r="A46">
        <v>4</v>
      </c>
      <c r="B46" s="11">
        <v>4</v>
      </c>
      <c r="C46" s="11" t="s">
        <v>204</v>
      </c>
      <c r="D46" s="11" t="s">
        <v>14</v>
      </c>
      <c r="E46" t="s">
        <v>259</v>
      </c>
      <c r="F46" s="18" t="s">
        <v>5</v>
      </c>
      <c r="G46" s="18"/>
      <c r="H46" s="18"/>
      <c r="I46" s="18" t="s">
        <v>5</v>
      </c>
      <c r="J46" s="18">
        <v>18</v>
      </c>
      <c r="K46" s="18">
        <v>20</v>
      </c>
      <c r="L46" s="18">
        <v>20</v>
      </c>
      <c r="M46" s="18">
        <v>20</v>
      </c>
      <c r="N46" s="18"/>
      <c r="O46" s="18"/>
      <c r="P46" s="18">
        <v>22</v>
      </c>
      <c r="Q46" s="18">
        <v>20</v>
      </c>
      <c r="R46" s="1">
        <f>SUM(F46:Q46)</f>
        <v>120</v>
      </c>
      <c r="T46"/>
    </row>
    <row r="47" spans="1:20" ht="12">
      <c r="A47">
        <v>5</v>
      </c>
      <c r="B47" s="11">
        <v>65</v>
      </c>
      <c r="C47" s="11" t="s">
        <v>178</v>
      </c>
      <c r="D47" s="11" t="s">
        <v>14</v>
      </c>
      <c r="E47" t="s">
        <v>260</v>
      </c>
      <c r="F47" s="18">
        <v>25</v>
      </c>
      <c r="G47" s="18">
        <v>25</v>
      </c>
      <c r="H47" s="18">
        <v>25</v>
      </c>
      <c r="I47" s="18">
        <v>25</v>
      </c>
      <c r="J47" s="18"/>
      <c r="K47" s="18"/>
      <c r="L47" s="18"/>
      <c r="M47" s="18"/>
      <c r="N47" s="18"/>
      <c r="O47" s="18"/>
      <c r="P47" s="18"/>
      <c r="Q47" s="18"/>
      <c r="R47" s="1">
        <f>SUM(F47:Q47)</f>
        <v>100</v>
      </c>
      <c r="T47"/>
    </row>
    <row r="48" spans="1:20" ht="12">
      <c r="A48">
        <v>6</v>
      </c>
      <c r="B48" s="11">
        <v>114</v>
      </c>
      <c r="C48" s="11" t="s">
        <v>180</v>
      </c>
      <c r="D48" s="11" t="s">
        <v>14</v>
      </c>
      <c r="E48" s="11" t="s">
        <v>258</v>
      </c>
      <c r="G48" s="18" t="s">
        <v>292</v>
      </c>
      <c r="H48" s="18"/>
      <c r="I48" s="18"/>
      <c r="J48" s="18"/>
      <c r="K48" s="18"/>
      <c r="L48" s="18"/>
      <c r="M48" s="18"/>
      <c r="N48" s="18">
        <v>25</v>
      </c>
      <c r="O48" s="18">
        <v>22</v>
      </c>
      <c r="P48" s="18"/>
      <c r="Q48" s="18"/>
      <c r="R48" s="1">
        <f>SUM(G48:Q48)</f>
        <v>47</v>
      </c>
      <c r="T48"/>
    </row>
    <row r="49" spans="1:20" ht="12">
      <c r="A49">
        <v>7</v>
      </c>
      <c r="B49" s="11">
        <v>160</v>
      </c>
      <c r="C49" s="11" t="s">
        <v>276</v>
      </c>
      <c r="D49" s="11" t="s">
        <v>65</v>
      </c>
      <c r="F49" s="18"/>
      <c r="G49" s="18"/>
      <c r="H49" s="18"/>
      <c r="I49" s="18"/>
      <c r="J49" s="18">
        <v>16</v>
      </c>
      <c r="K49" s="18"/>
      <c r="L49" s="18"/>
      <c r="M49" s="18"/>
      <c r="N49" s="18"/>
      <c r="O49" s="18"/>
      <c r="P49" s="18"/>
      <c r="Q49" s="18"/>
      <c r="R49" s="1">
        <f>SUM(F49:Q49)</f>
        <v>16</v>
      </c>
      <c r="T49"/>
    </row>
    <row r="50" spans="1:20" ht="12">
      <c r="A50">
        <v>8</v>
      </c>
      <c r="B50" s="11">
        <v>63</v>
      </c>
      <c r="C50" s="11" t="s">
        <v>133</v>
      </c>
      <c r="D50" s="11" t="s">
        <v>14</v>
      </c>
      <c r="F50" s="18" t="s">
        <v>5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">
        <f>SUM(F50:Q50)</f>
        <v>0</v>
      </c>
      <c r="T50"/>
    </row>
    <row r="51" spans="2:20" ht="48.75" thickBot="1">
      <c r="B51" s="24" t="s">
        <v>130</v>
      </c>
      <c r="C51" s="24"/>
      <c r="D51" s="13"/>
      <c r="E51" s="13"/>
      <c r="F51" s="5" t="s">
        <v>45</v>
      </c>
      <c r="G51" s="5" t="s">
        <v>45</v>
      </c>
      <c r="H51" s="5" t="s">
        <v>121</v>
      </c>
      <c r="I51" s="5" t="s">
        <v>121</v>
      </c>
      <c r="J51" s="5" t="s">
        <v>119</v>
      </c>
      <c r="K51" s="5" t="s">
        <v>119</v>
      </c>
      <c r="L51" s="5" t="s">
        <v>79</v>
      </c>
      <c r="M51" s="5" t="s">
        <v>79</v>
      </c>
      <c r="N51" s="5" t="s">
        <v>120</v>
      </c>
      <c r="O51" s="5" t="s">
        <v>120</v>
      </c>
      <c r="P51" s="5" t="s">
        <v>167</v>
      </c>
      <c r="Q51" s="5" t="s">
        <v>167</v>
      </c>
      <c r="R51" s="14" t="s">
        <v>295</v>
      </c>
      <c r="T51"/>
    </row>
    <row r="52" spans="2:20" ht="13.5" thickBot="1">
      <c r="B52" s="3" t="s">
        <v>4</v>
      </c>
      <c r="C52" s="3" t="s">
        <v>10</v>
      </c>
      <c r="D52" s="3" t="s">
        <v>15</v>
      </c>
      <c r="E52" s="4" t="s">
        <v>16</v>
      </c>
      <c r="F52" s="15" t="s">
        <v>0</v>
      </c>
      <c r="G52" s="15" t="s">
        <v>1</v>
      </c>
      <c r="H52" s="15" t="s">
        <v>2</v>
      </c>
      <c r="I52" s="15" t="s">
        <v>3</v>
      </c>
      <c r="J52" s="15" t="s">
        <v>207</v>
      </c>
      <c r="K52" s="15" t="s">
        <v>208</v>
      </c>
      <c r="L52" s="15" t="s">
        <v>6</v>
      </c>
      <c r="M52" s="15" t="s">
        <v>7</v>
      </c>
      <c r="N52" s="15" t="s">
        <v>8</v>
      </c>
      <c r="O52" s="15" t="s">
        <v>9</v>
      </c>
      <c r="P52" s="15" t="s">
        <v>11</v>
      </c>
      <c r="Q52" s="15" t="s">
        <v>12</v>
      </c>
      <c r="R52" s="15" t="s">
        <v>176</v>
      </c>
      <c r="T52"/>
    </row>
    <row r="53" spans="2:20" ht="48.75" thickBot="1">
      <c r="B53" s="24" t="s">
        <v>144</v>
      </c>
      <c r="C53" s="24"/>
      <c r="D53" s="13"/>
      <c r="E53" s="13"/>
      <c r="F53" s="5" t="s">
        <v>45</v>
      </c>
      <c r="G53" s="5" t="s">
        <v>45</v>
      </c>
      <c r="H53" s="5" t="s">
        <v>121</v>
      </c>
      <c r="I53" s="5" t="s">
        <v>121</v>
      </c>
      <c r="J53" s="5" t="s">
        <v>119</v>
      </c>
      <c r="K53" s="5" t="s">
        <v>119</v>
      </c>
      <c r="L53" s="5" t="s">
        <v>79</v>
      </c>
      <c r="M53" s="5" t="s">
        <v>79</v>
      </c>
      <c r="N53" s="5" t="s">
        <v>120</v>
      </c>
      <c r="O53" s="5" t="s">
        <v>120</v>
      </c>
      <c r="P53" s="5" t="s">
        <v>167</v>
      </c>
      <c r="Q53" s="5" t="s">
        <v>167</v>
      </c>
      <c r="R53" s="14" t="s">
        <v>295</v>
      </c>
      <c r="T53"/>
    </row>
    <row r="54" spans="2:20" ht="13.5" thickBot="1">
      <c r="B54" s="3" t="s">
        <v>4</v>
      </c>
      <c r="C54" s="3" t="s">
        <v>10</v>
      </c>
      <c r="D54" s="3" t="s">
        <v>15</v>
      </c>
      <c r="E54" s="4" t="s">
        <v>16</v>
      </c>
      <c r="F54" s="15" t="s">
        <v>0</v>
      </c>
      <c r="G54" s="15" t="s">
        <v>1</v>
      </c>
      <c r="H54" s="15" t="s">
        <v>2</v>
      </c>
      <c r="I54" s="15" t="s">
        <v>3</v>
      </c>
      <c r="J54" s="15" t="s">
        <v>207</v>
      </c>
      <c r="K54" s="15" t="s">
        <v>208</v>
      </c>
      <c r="L54" s="15" t="s">
        <v>6</v>
      </c>
      <c r="M54" s="15" t="s">
        <v>7</v>
      </c>
      <c r="N54" s="15" t="s">
        <v>8</v>
      </c>
      <c r="O54" s="15" t="s">
        <v>9</v>
      </c>
      <c r="P54" s="15" t="s">
        <v>11</v>
      </c>
      <c r="Q54" s="15" t="s">
        <v>12</v>
      </c>
      <c r="R54" s="15" t="s">
        <v>176</v>
      </c>
      <c r="T54"/>
    </row>
    <row r="55" spans="1:20" ht="12">
      <c r="A55">
        <v>1</v>
      </c>
      <c r="B55" t="s">
        <v>5</v>
      </c>
      <c r="C55" t="s">
        <v>5</v>
      </c>
      <c r="D55" t="s">
        <v>5</v>
      </c>
      <c r="E55" s="11" t="s">
        <v>5</v>
      </c>
      <c r="R55" s="1">
        <f>SUM(F55:Q55)</f>
        <v>0</v>
      </c>
      <c r="T55"/>
    </row>
    <row r="56" spans="1:20" ht="12">
      <c r="A56">
        <v>2</v>
      </c>
      <c r="B56" t="s">
        <v>5</v>
      </c>
      <c r="C56" t="s">
        <v>5</v>
      </c>
      <c r="D56" t="s">
        <v>5</v>
      </c>
      <c r="E56" s="11" t="s">
        <v>5</v>
      </c>
      <c r="R56" s="1">
        <f>SUM(F56:Q56)</f>
        <v>0</v>
      </c>
      <c r="T56"/>
    </row>
    <row r="57" spans="1:20" ht="12">
      <c r="A57">
        <v>3</v>
      </c>
      <c r="E57" s="11"/>
      <c r="R57" s="1">
        <f>SUM(F57:Q57)</f>
        <v>0</v>
      </c>
      <c r="T57"/>
    </row>
    <row r="58" spans="1:20" ht="12" hidden="1">
      <c r="A58">
        <v>7</v>
      </c>
      <c r="B58">
        <v>31</v>
      </c>
      <c r="C58" t="s">
        <v>43</v>
      </c>
      <c r="D58" t="s">
        <v>14</v>
      </c>
      <c r="E58" s="11" t="s">
        <v>18</v>
      </c>
      <c r="R58" s="1">
        <f>SUM(F58:Q58)</f>
        <v>0</v>
      </c>
      <c r="T58"/>
    </row>
    <row r="59" spans="2:20" ht="48.75" thickBot="1">
      <c r="B59" s="24" t="s">
        <v>60</v>
      </c>
      <c r="C59" s="24"/>
      <c r="D59" s="13"/>
      <c r="E59" s="13"/>
      <c r="F59" s="5" t="s">
        <v>45</v>
      </c>
      <c r="G59" s="5" t="s">
        <v>45</v>
      </c>
      <c r="H59" s="5" t="s">
        <v>229</v>
      </c>
      <c r="I59" s="5" t="s">
        <v>230</v>
      </c>
      <c r="J59" s="5" t="s">
        <v>121</v>
      </c>
      <c r="K59" s="5" t="s">
        <v>121</v>
      </c>
      <c r="L59" s="5" t="s">
        <v>79</v>
      </c>
      <c r="M59" s="5" t="s">
        <v>79</v>
      </c>
      <c r="N59" s="5" t="s">
        <v>120</v>
      </c>
      <c r="O59" s="5" t="s">
        <v>120</v>
      </c>
      <c r="P59" s="5" t="s">
        <v>167</v>
      </c>
      <c r="Q59" s="5" t="s">
        <v>167</v>
      </c>
      <c r="R59" s="14" t="s">
        <v>295</v>
      </c>
      <c r="T59"/>
    </row>
    <row r="60" spans="1:20" ht="13.5" thickBot="1">
      <c r="A60" t="s">
        <v>5</v>
      </c>
      <c r="B60" s="3" t="s">
        <v>4</v>
      </c>
      <c r="C60" s="3" t="s">
        <v>10</v>
      </c>
      <c r="D60" s="3" t="s">
        <v>15</v>
      </c>
      <c r="E60" s="4" t="s">
        <v>16</v>
      </c>
      <c r="F60" s="15" t="s">
        <v>0</v>
      </c>
      <c r="G60" s="15" t="s">
        <v>1</v>
      </c>
      <c r="H60" s="15" t="s">
        <v>2</v>
      </c>
      <c r="I60" s="15" t="s">
        <v>3</v>
      </c>
      <c r="J60" s="15" t="s">
        <v>207</v>
      </c>
      <c r="K60" s="15" t="s">
        <v>208</v>
      </c>
      <c r="L60" s="15" t="s">
        <v>6</v>
      </c>
      <c r="M60" s="15" t="s">
        <v>7</v>
      </c>
      <c r="N60" s="15" t="s">
        <v>8</v>
      </c>
      <c r="O60" s="15" t="s">
        <v>9</v>
      </c>
      <c r="P60" s="15" t="s">
        <v>11</v>
      </c>
      <c r="Q60" s="15" t="s">
        <v>12</v>
      </c>
      <c r="R60" s="15" t="s">
        <v>176</v>
      </c>
      <c r="T60"/>
    </row>
    <row r="61" spans="1:20" ht="12">
      <c r="A61">
        <v>1</v>
      </c>
      <c r="B61" s="10">
        <v>199</v>
      </c>
      <c r="C61" s="11" t="s">
        <v>113</v>
      </c>
      <c r="D61" s="11" t="s">
        <v>17</v>
      </c>
      <c r="E61" s="11" t="s">
        <v>261</v>
      </c>
      <c r="F61" s="11">
        <v>25</v>
      </c>
      <c r="G61" s="11">
        <v>25</v>
      </c>
      <c r="H61">
        <v>25</v>
      </c>
      <c r="I61">
        <v>25</v>
      </c>
      <c r="J61">
        <v>25</v>
      </c>
      <c r="K61">
        <v>25</v>
      </c>
      <c r="L61">
        <v>22</v>
      </c>
      <c r="M61">
        <v>22</v>
      </c>
      <c r="N61">
        <v>22</v>
      </c>
      <c r="O61">
        <v>25</v>
      </c>
      <c r="P61">
        <v>20</v>
      </c>
      <c r="Q61">
        <v>18</v>
      </c>
      <c r="R61" s="1">
        <f aca="true" t="shared" si="3" ref="R61:R74">SUM(F61:Q61)</f>
        <v>279</v>
      </c>
      <c r="S61" s="2"/>
      <c r="T61"/>
    </row>
    <row r="62" spans="1:20" ht="12">
      <c r="A62">
        <v>2</v>
      </c>
      <c r="B62">
        <v>68</v>
      </c>
      <c r="C62" s="11" t="s">
        <v>87</v>
      </c>
      <c r="D62" s="11" t="s">
        <v>17</v>
      </c>
      <c r="E62" s="11" t="s">
        <v>263</v>
      </c>
      <c r="F62" s="11"/>
      <c r="G62" s="11">
        <v>13</v>
      </c>
      <c r="H62">
        <v>22</v>
      </c>
      <c r="I62">
        <v>22</v>
      </c>
      <c r="J62">
        <v>22</v>
      </c>
      <c r="K62">
        <v>22</v>
      </c>
      <c r="L62">
        <v>25</v>
      </c>
      <c r="M62">
        <v>25</v>
      </c>
      <c r="N62">
        <v>25</v>
      </c>
      <c r="O62">
        <v>22</v>
      </c>
      <c r="P62">
        <v>25</v>
      </c>
      <c r="Q62">
        <v>25</v>
      </c>
      <c r="R62" s="1">
        <f t="shared" si="3"/>
        <v>248</v>
      </c>
      <c r="S62" s="2"/>
      <c r="T62"/>
    </row>
    <row r="63" spans="1:20" ht="12">
      <c r="A63">
        <v>3</v>
      </c>
      <c r="B63" s="19">
        <v>23</v>
      </c>
      <c r="C63" s="11" t="s">
        <v>211</v>
      </c>
      <c r="D63" s="11" t="s">
        <v>212</v>
      </c>
      <c r="E63" s="11" t="s">
        <v>80</v>
      </c>
      <c r="F63" s="11"/>
      <c r="G63" s="11"/>
      <c r="H63">
        <v>18</v>
      </c>
      <c r="I63">
        <v>20</v>
      </c>
      <c r="J63">
        <v>20</v>
      </c>
      <c r="K63">
        <v>18</v>
      </c>
      <c r="L63">
        <v>18</v>
      </c>
      <c r="M63">
        <v>18</v>
      </c>
      <c r="N63">
        <v>20</v>
      </c>
      <c r="O63">
        <v>20</v>
      </c>
      <c r="P63">
        <v>22</v>
      </c>
      <c r="Q63">
        <v>20</v>
      </c>
      <c r="R63" s="1">
        <f t="shared" si="3"/>
        <v>194</v>
      </c>
      <c r="S63" s="2"/>
      <c r="T63"/>
    </row>
    <row r="64" spans="1:20" ht="12">
      <c r="A64">
        <v>4</v>
      </c>
      <c r="B64" s="10">
        <v>57</v>
      </c>
      <c r="C64" s="11" t="s">
        <v>114</v>
      </c>
      <c r="D64" s="11" t="s">
        <v>14</v>
      </c>
      <c r="E64" s="11" t="s">
        <v>47</v>
      </c>
      <c r="F64" s="11">
        <v>22</v>
      </c>
      <c r="G64" s="11">
        <v>18</v>
      </c>
      <c r="H64">
        <v>16</v>
      </c>
      <c r="I64">
        <v>18</v>
      </c>
      <c r="J64">
        <v>16</v>
      </c>
      <c r="K64">
        <v>15</v>
      </c>
      <c r="L64">
        <v>14</v>
      </c>
      <c r="M64">
        <v>13</v>
      </c>
      <c r="N64">
        <v>15</v>
      </c>
      <c r="O64">
        <v>16</v>
      </c>
      <c r="P64">
        <v>15</v>
      </c>
      <c r="Q64">
        <v>15</v>
      </c>
      <c r="R64" s="1">
        <f t="shared" si="3"/>
        <v>193</v>
      </c>
      <c r="S64" s="2"/>
      <c r="T64"/>
    </row>
    <row r="65" spans="1:20" ht="12">
      <c r="A65">
        <v>5</v>
      </c>
      <c r="B65" s="10">
        <v>98</v>
      </c>
      <c r="C65" s="11" t="s">
        <v>181</v>
      </c>
      <c r="D65" s="11" t="s">
        <v>14</v>
      </c>
      <c r="E65" s="19" t="s">
        <v>179</v>
      </c>
      <c r="F65" s="11">
        <v>18</v>
      </c>
      <c r="G65" s="11">
        <v>16</v>
      </c>
      <c r="H65">
        <v>12</v>
      </c>
      <c r="I65">
        <v>16</v>
      </c>
      <c r="J65">
        <v>15</v>
      </c>
      <c r="K65">
        <v>14</v>
      </c>
      <c r="L65">
        <v>13</v>
      </c>
      <c r="M65">
        <v>14</v>
      </c>
      <c r="N65">
        <v>16</v>
      </c>
      <c r="O65">
        <v>15</v>
      </c>
      <c r="P65">
        <v>18</v>
      </c>
      <c r="Q65">
        <v>16</v>
      </c>
      <c r="R65" s="1">
        <f t="shared" si="3"/>
        <v>183</v>
      </c>
      <c r="S65" s="2"/>
      <c r="T65"/>
    </row>
    <row r="66" spans="1:20" ht="12">
      <c r="A66">
        <v>6</v>
      </c>
      <c r="B66" s="19">
        <v>139</v>
      </c>
      <c r="C66" s="11" t="s">
        <v>271</v>
      </c>
      <c r="D66" s="11" t="s">
        <v>14</v>
      </c>
      <c r="E66" s="11" t="s">
        <v>18</v>
      </c>
      <c r="F66" s="11"/>
      <c r="G66" s="11"/>
      <c r="H66">
        <v>12</v>
      </c>
      <c r="I66">
        <v>15</v>
      </c>
      <c r="J66">
        <v>18</v>
      </c>
      <c r="K66">
        <v>16</v>
      </c>
      <c r="L66">
        <v>15</v>
      </c>
      <c r="M66">
        <v>15</v>
      </c>
      <c r="N66">
        <v>18</v>
      </c>
      <c r="O66">
        <v>18</v>
      </c>
      <c r="P66">
        <v>16</v>
      </c>
      <c r="Q66">
        <v>22</v>
      </c>
      <c r="R66" s="1">
        <f t="shared" si="3"/>
        <v>165</v>
      </c>
      <c r="S66" s="2"/>
      <c r="T66"/>
    </row>
    <row r="67" spans="1:20" ht="12">
      <c r="A67">
        <v>7</v>
      </c>
      <c r="B67" s="19">
        <v>4</v>
      </c>
      <c r="C67" s="11" t="s">
        <v>231</v>
      </c>
      <c r="D67" s="11" t="s">
        <v>14</v>
      </c>
      <c r="E67" s="11" t="s">
        <v>179</v>
      </c>
      <c r="F67" s="11">
        <v>14</v>
      </c>
      <c r="G67" s="11">
        <v>13</v>
      </c>
      <c r="H67">
        <v>9</v>
      </c>
      <c r="I67">
        <v>13</v>
      </c>
      <c r="J67">
        <v>13</v>
      </c>
      <c r="K67">
        <v>12</v>
      </c>
      <c r="L67">
        <v>10</v>
      </c>
      <c r="M67">
        <v>11</v>
      </c>
      <c r="N67">
        <v>12</v>
      </c>
      <c r="O67">
        <v>13</v>
      </c>
      <c r="R67" s="1">
        <f t="shared" si="3"/>
        <v>120</v>
      </c>
      <c r="S67" s="2"/>
      <c r="T67"/>
    </row>
    <row r="68" spans="1:20" ht="12">
      <c r="A68">
        <v>8</v>
      </c>
      <c r="B68" s="10">
        <v>111</v>
      </c>
      <c r="C68" s="11" t="s">
        <v>39</v>
      </c>
      <c r="D68" s="11" t="s">
        <v>14</v>
      </c>
      <c r="E68" s="11" t="s">
        <v>261</v>
      </c>
      <c r="F68" s="11">
        <v>11</v>
      </c>
      <c r="G68" s="11">
        <v>22</v>
      </c>
      <c r="H68">
        <v>20</v>
      </c>
      <c r="K68">
        <v>20</v>
      </c>
      <c r="L68">
        <v>20</v>
      </c>
      <c r="M68">
        <v>20</v>
      </c>
      <c r="R68" s="1">
        <f t="shared" si="3"/>
        <v>113</v>
      </c>
      <c r="S68" s="2"/>
      <c r="T68"/>
    </row>
    <row r="69" spans="1:20" ht="12">
      <c r="A69">
        <v>9</v>
      </c>
      <c r="B69" s="19">
        <v>24</v>
      </c>
      <c r="C69" s="11" t="s">
        <v>46</v>
      </c>
      <c r="D69" s="11" t="s">
        <v>14</v>
      </c>
      <c r="E69" s="11" t="s">
        <v>269</v>
      </c>
      <c r="F69" s="11">
        <v>16</v>
      </c>
      <c r="G69" s="11">
        <v>14</v>
      </c>
      <c r="H69">
        <v>11</v>
      </c>
      <c r="I69">
        <v>14</v>
      </c>
      <c r="L69">
        <v>11</v>
      </c>
      <c r="M69">
        <v>10</v>
      </c>
      <c r="N69">
        <v>14</v>
      </c>
      <c r="O69">
        <v>14</v>
      </c>
      <c r="R69" s="1">
        <f t="shared" si="3"/>
        <v>104</v>
      </c>
      <c r="S69" s="2"/>
      <c r="T69"/>
    </row>
    <row r="70" spans="1:20" ht="12">
      <c r="A70">
        <v>10</v>
      </c>
      <c r="B70" s="19">
        <v>159</v>
      </c>
      <c r="C70" s="11" t="s">
        <v>182</v>
      </c>
      <c r="D70" s="11" t="s">
        <v>14</v>
      </c>
      <c r="E70" s="11" t="s">
        <v>262</v>
      </c>
      <c r="F70" s="11">
        <v>15</v>
      </c>
      <c r="G70" s="11">
        <v>15</v>
      </c>
      <c r="H70">
        <v>10</v>
      </c>
      <c r="J70">
        <v>14</v>
      </c>
      <c r="K70">
        <v>13</v>
      </c>
      <c r="L70">
        <v>12</v>
      </c>
      <c r="M70">
        <v>12</v>
      </c>
      <c r="R70" s="1">
        <f t="shared" si="3"/>
        <v>91</v>
      </c>
      <c r="S70" s="2"/>
      <c r="T70"/>
    </row>
    <row r="71" spans="1:20" ht="12">
      <c r="A71">
        <v>11</v>
      </c>
      <c r="B71" s="19">
        <v>30</v>
      </c>
      <c r="C71" s="11" t="s">
        <v>184</v>
      </c>
      <c r="D71" s="11" t="s">
        <v>14</v>
      </c>
      <c r="E71" s="11" t="s">
        <v>233</v>
      </c>
      <c r="F71" s="11">
        <v>20</v>
      </c>
      <c r="G71" s="11">
        <v>20</v>
      </c>
      <c r="H71">
        <v>14</v>
      </c>
      <c r="R71" s="1">
        <f t="shared" si="3"/>
        <v>54</v>
      </c>
      <c r="S71" s="2"/>
      <c r="T71"/>
    </row>
    <row r="72" spans="1:20" ht="12">
      <c r="A72">
        <v>12</v>
      </c>
      <c r="B72" s="10">
        <v>116</v>
      </c>
      <c r="C72" s="11" t="s">
        <v>137</v>
      </c>
      <c r="D72" s="11" t="s">
        <v>14</v>
      </c>
      <c r="E72" s="11" t="s">
        <v>138</v>
      </c>
      <c r="F72" s="11">
        <v>12</v>
      </c>
      <c r="G72" s="11">
        <v>10</v>
      </c>
      <c r="N72">
        <v>13</v>
      </c>
      <c r="O72">
        <v>12</v>
      </c>
      <c r="R72" s="1">
        <f t="shared" si="3"/>
        <v>47</v>
      </c>
      <c r="S72" s="2"/>
      <c r="T72"/>
    </row>
    <row r="73" spans="1:20" ht="12">
      <c r="A73">
        <v>13</v>
      </c>
      <c r="B73" s="10">
        <v>124</v>
      </c>
      <c r="C73" s="11" t="s">
        <v>49</v>
      </c>
      <c r="D73" s="11" t="s">
        <v>44</v>
      </c>
      <c r="E73" s="11" t="s">
        <v>47</v>
      </c>
      <c r="F73" s="11"/>
      <c r="G73" s="11"/>
      <c r="H73">
        <v>15</v>
      </c>
      <c r="L73">
        <v>16</v>
      </c>
      <c r="M73">
        <v>16</v>
      </c>
      <c r="R73" s="1">
        <f t="shared" si="3"/>
        <v>47</v>
      </c>
      <c r="S73" s="2"/>
      <c r="T73"/>
    </row>
    <row r="74" spans="1:20" ht="12">
      <c r="A74">
        <v>14</v>
      </c>
      <c r="B74" s="19">
        <v>83</v>
      </c>
      <c r="C74" s="11" t="s">
        <v>124</v>
      </c>
      <c r="D74" s="11" t="s">
        <v>14</v>
      </c>
      <c r="E74" s="11" t="s">
        <v>270</v>
      </c>
      <c r="F74" s="11">
        <v>13</v>
      </c>
      <c r="G74" s="11">
        <v>12</v>
      </c>
      <c r="R74" s="1">
        <f t="shared" si="3"/>
        <v>25</v>
      </c>
      <c r="S74" s="2"/>
      <c r="T74"/>
    </row>
    <row r="75" spans="2:20" ht="48.75" thickBot="1">
      <c r="B75" s="24" t="s">
        <v>61</v>
      </c>
      <c r="C75" s="24"/>
      <c r="D75" s="13"/>
      <c r="E75" s="13"/>
      <c r="F75" s="5" t="s">
        <v>45</v>
      </c>
      <c r="G75" s="5" t="s">
        <v>45</v>
      </c>
      <c r="H75" s="5" t="s">
        <v>229</v>
      </c>
      <c r="I75" s="5" t="s">
        <v>230</v>
      </c>
      <c r="J75" s="5" t="s">
        <v>121</v>
      </c>
      <c r="K75" s="5" t="s">
        <v>121</v>
      </c>
      <c r="L75" s="5" t="s">
        <v>79</v>
      </c>
      <c r="M75" s="5" t="s">
        <v>79</v>
      </c>
      <c r="N75" s="5" t="s">
        <v>120</v>
      </c>
      <c r="O75" s="5" t="s">
        <v>120</v>
      </c>
      <c r="P75" s="5" t="s">
        <v>167</v>
      </c>
      <c r="Q75" s="5" t="s">
        <v>167</v>
      </c>
      <c r="R75" s="14" t="s">
        <v>295</v>
      </c>
      <c r="T75"/>
    </row>
    <row r="76" spans="1:20" ht="13.5" thickBot="1">
      <c r="A76" t="s">
        <v>5</v>
      </c>
      <c r="B76" s="3" t="s">
        <v>4</v>
      </c>
      <c r="C76" s="3" t="s">
        <v>10</v>
      </c>
      <c r="D76" s="3" t="s">
        <v>15</v>
      </c>
      <c r="E76" s="4" t="s">
        <v>16</v>
      </c>
      <c r="F76" s="15" t="s">
        <v>0</v>
      </c>
      <c r="G76" s="15" t="s">
        <v>1</v>
      </c>
      <c r="H76" s="15" t="s">
        <v>2</v>
      </c>
      <c r="I76" s="15" t="s">
        <v>3</v>
      </c>
      <c r="J76" s="15" t="s">
        <v>207</v>
      </c>
      <c r="K76" s="15" t="s">
        <v>208</v>
      </c>
      <c r="L76" s="15" t="s">
        <v>6</v>
      </c>
      <c r="M76" s="15" t="s">
        <v>7</v>
      </c>
      <c r="N76" s="15" t="s">
        <v>8</v>
      </c>
      <c r="O76" s="15" t="s">
        <v>9</v>
      </c>
      <c r="P76" s="15" t="s">
        <v>11</v>
      </c>
      <c r="Q76" s="15" t="s">
        <v>12</v>
      </c>
      <c r="R76" s="15" t="s">
        <v>176</v>
      </c>
      <c r="T76"/>
    </row>
    <row r="77" spans="1:20" ht="12">
      <c r="A77">
        <v>1</v>
      </c>
      <c r="B77" s="10">
        <v>142</v>
      </c>
      <c r="C77" s="11" t="s">
        <v>28</v>
      </c>
      <c r="D77" s="11" t="s">
        <v>14</v>
      </c>
      <c r="E77" s="11" t="s">
        <v>19</v>
      </c>
      <c r="F77" s="11">
        <v>20</v>
      </c>
      <c r="G77" s="11">
        <v>20</v>
      </c>
      <c r="H77">
        <v>20</v>
      </c>
      <c r="I77">
        <v>25</v>
      </c>
      <c r="J77">
        <v>20</v>
      </c>
      <c r="K77">
        <v>20</v>
      </c>
      <c r="L77">
        <v>22</v>
      </c>
      <c r="M77">
        <v>22</v>
      </c>
      <c r="N77">
        <v>22</v>
      </c>
      <c r="P77">
        <v>16</v>
      </c>
      <c r="Q77">
        <v>14</v>
      </c>
      <c r="R77" s="1">
        <f aca="true" t="shared" si="4" ref="R77:R84">SUM(F77:Q77)</f>
        <v>221</v>
      </c>
      <c r="S77" s="2"/>
      <c r="T77"/>
    </row>
    <row r="78" spans="1:20" ht="12">
      <c r="A78">
        <v>2</v>
      </c>
      <c r="B78">
        <v>29</v>
      </c>
      <c r="C78" s="11" t="s">
        <v>35</v>
      </c>
      <c r="D78" s="11" t="s">
        <v>14</v>
      </c>
      <c r="E78" s="11" t="s">
        <v>19</v>
      </c>
      <c r="F78" s="11">
        <v>16</v>
      </c>
      <c r="G78" s="11">
        <v>16</v>
      </c>
      <c r="H78">
        <v>16</v>
      </c>
      <c r="I78">
        <v>20</v>
      </c>
      <c r="J78">
        <v>18</v>
      </c>
      <c r="K78">
        <v>15</v>
      </c>
      <c r="L78">
        <v>20</v>
      </c>
      <c r="M78">
        <v>18</v>
      </c>
      <c r="N78">
        <v>20</v>
      </c>
      <c r="O78">
        <v>18</v>
      </c>
      <c r="P78">
        <v>20</v>
      </c>
      <c r="Q78">
        <v>22</v>
      </c>
      <c r="R78" s="1">
        <f t="shared" si="4"/>
        <v>219</v>
      </c>
      <c r="S78" s="2"/>
      <c r="T78"/>
    </row>
    <row r="79" spans="1:20" ht="12">
      <c r="A79">
        <v>3</v>
      </c>
      <c r="B79">
        <v>888</v>
      </c>
      <c r="C79" s="11" t="s">
        <v>94</v>
      </c>
      <c r="D79" s="11" t="s">
        <v>14</v>
      </c>
      <c r="E79" s="11" t="s">
        <v>19</v>
      </c>
      <c r="F79" s="11">
        <v>22</v>
      </c>
      <c r="G79" s="11">
        <v>22</v>
      </c>
      <c r="H79">
        <v>25</v>
      </c>
      <c r="J79">
        <v>22</v>
      </c>
      <c r="K79">
        <v>22</v>
      </c>
      <c r="N79">
        <v>18</v>
      </c>
      <c r="O79">
        <v>25</v>
      </c>
      <c r="P79">
        <v>25</v>
      </c>
      <c r="Q79">
        <v>18</v>
      </c>
      <c r="R79" s="1">
        <f t="shared" si="4"/>
        <v>199</v>
      </c>
      <c r="S79" s="2"/>
      <c r="T79"/>
    </row>
    <row r="80" spans="1:20" ht="12">
      <c r="A80">
        <v>4</v>
      </c>
      <c r="B80">
        <v>168</v>
      </c>
      <c r="C80" s="11" t="s">
        <v>81</v>
      </c>
      <c r="D80" s="11" t="s">
        <v>14</v>
      </c>
      <c r="E80" s="11" t="s">
        <v>54</v>
      </c>
      <c r="F80" s="11">
        <v>18</v>
      </c>
      <c r="G80" s="11">
        <v>14</v>
      </c>
      <c r="H80">
        <v>15</v>
      </c>
      <c r="I80">
        <v>18</v>
      </c>
      <c r="J80">
        <v>16</v>
      </c>
      <c r="K80">
        <v>13</v>
      </c>
      <c r="L80">
        <v>15</v>
      </c>
      <c r="M80">
        <v>16</v>
      </c>
      <c r="N80">
        <v>16</v>
      </c>
      <c r="O80">
        <v>16</v>
      </c>
      <c r="P80">
        <v>18</v>
      </c>
      <c r="Q80">
        <v>15</v>
      </c>
      <c r="R80" s="1">
        <f t="shared" si="4"/>
        <v>190</v>
      </c>
      <c r="S80" s="2"/>
      <c r="T80"/>
    </row>
    <row r="81" spans="1:20" ht="12">
      <c r="A81">
        <v>5</v>
      </c>
      <c r="B81">
        <v>84</v>
      </c>
      <c r="C81" s="11" t="s">
        <v>127</v>
      </c>
      <c r="D81" s="11" t="s">
        <v>14</v>
      </c>
      <c r="E81" s="11" t="s">
        <v>19</v>
      </c>
      <c r="F81" s="11"/>
      <c r="G81" s="11">
        <v>18</v>
      </c>
      <c r="H81">
        <v>18</v>
      </c>
      <c r="I81">
        <v>22</v>
      </c>
      <c r="K81">
        <v>18</v>
      </c>
      <c r="L81">
        <v>18</v>
      </c>
      <c r="M81">
        <v>20</v>
      </c>
      <c r="O81">
        <v>20</v>
      </c>
      <c r="P81">
        <v>15</v>
      </c>
      <c r="Q81">
        <v>20</v>
      </c>
      <c r="R81" s="1">
        <f t="shared" si="4"/>
        <v>169</v>
      </c>
      <c r="S81" s="2"/>
      <c r="T81"/>
    </row>
    <row r="82" spans="1:20" ht="12">
      <c r="A82">
        <v>6</v>
      </c>
      <c r="B82">
        <v>201</v>
      </c>
      <c r="C82" s="11" t="s">
        <v>20</v>
      </c>
      <c r="D82" s="11" t="s">
        <v>14</v>
      </c>
      <c r="E82" s="11" t="s">
        <v>19</v>
      </c>
      <c r="F82" s="11">
        <v>15</v>
      </c>
      <c r="G82" s="11">
        <v>15</v>
      </c>
      <c r="H82">
        <v>14</v>
      </c>
      <c r="I82">
        <v>16</v>
      </c>
      <c r="J82">
        <v>15</v>
      </c>
      <c r="K82">
        <v>16</v>
      </c>
      <c r="L82">
        <v>16</v>
      </c>
      <c r="N82">
        <v>15</v>
      </c>
      <c r="O82">
        <v>15</v>
      </c>
      <c r="P82">
        <v>14</v>
      </c>
      <c r="Q82">
        <v>16</v>
      </c>
      <c r="R82" s="1">
        <f t="shared" si="4"/>
        <v>167</v>
      </c>
      <c r="S82" s="2"/>
      <c r="T82"/>
    </row>
    <row r="83" spans="1:20" ht="12">
      <c r="A83">
        <v>7</v>
      </c>
      <c r="B83">
        <v>151</v>
      </c>
      <c r="C83" s="11" t="s">
        <v>68</v>
      </c>
      <c r="D83" s="11" t="s">
        <v>14</v>
      </c>
      <c r="E83" s="11" t="s">
        <v>19</v>
      </c>
      <c r="F83" s="11">
        <v>25</v>
      </c>
      <c r="G83" s="11">
        <v>25</v>
      </c>
      <c r="H83">
        <v>22</v>
      </c>
      <c r="N83">
        <v>25</v>
      </c>
      <c r="O83">
        <v>22</v>
      </c>
      <c r="P83">
        <v>22</v>
      </c>
      <c r="Q83">
        <v>25</v>
      </c>
      <c r="R83" s="1">
        <f t="shared" si="4"/>
        <v>166</v>
      </c>
      <c r="S83" s="2"/>
      <c r="T83"/>
    </row>
    <row r="84" spans="1:20" ht="12">
      <c r="A84">
        <v>8</v>
      </c>
      <c r="B84">
        <v>2</v>
      </c>
      <c r="C84" s="11" t="s">
        <v>75</v>
      </c>
      <c r="D84" s="11" t="s">
        <v>14</v>
      </c>
      <c r="E84" s="11" t="s">
        <v>47</v>
      </c>
      <c r="F84" s="11"/>
      <c r="G84" s="11"/>
      <c r="J84">
        <v>25</v>
      </c>
      <c r="K84">
        <v>25</v>
      </c>
      <c r="L84">
        <v>25</v>
      </c>
      <c r="M84">
        <v>25</v>
      </c>
      <c r="R84" s="1">
        <f t="shared" si="4"/>
        <v>100</v>
      </c>
      <c r="S84" s="2"/>
      <c r="T84"/>
    </row>
    <row r="85" spans="2:20" ht="48.75" thickBot="1">
      <c r="B85" s="24" t="s">
        <v>62</v>
      </c>
      <c r="C85" s="24"/>
      <c r="D85" s="13"/>
      <c r="E85" s="13"/>
      <c r="F85" s="5" t="s">
        <v>45</v>
      </c>
      <c r="G85" s="5" t="s">
        <v>45</v>
      </c>
      <c r="H85" s="5" t="s">
        <v>229</v>
      </c>
      <c r="I85" s="5" t="s">
        <v>230</v>
      </c>
      <c r="J85" s="5" t="s">
        <v>121</v>
      </c>
      <c r="K85" s="5" t="s">
        <v>121</v>
      </c>
      <c r="L85" s="5" t="s">
        <v>79</v>
      </c>
      <c r="M85" s="5" t="s">
        <v>79</v>
      </c>
      <c r="N85" s="5" t="s">
        <v>120</v>
      </c>
      <c r="O85" s="5" t="s">
        <v>120</v>
      </c>
      <c r="P85" s="5" t="s">
        <v>167</v>
      </c>
      <c r="Q85" s="5" t="s">
        <v>167</v>
      </c>
      <c r="R85" s="14" t="s">
        <v>295</v>
      </c>
      <c r="T85"/>
    </row>
    <row r="86" spans="2:20" ht="13.5" thickBot="1">
      <c r="B86" s="3" t="s">
        <v>4</v>
      </c>
      <c r="C86" s="3" t="s">
        <v>10</v>
      </c>
      <c r="D86" s="3" t="s">
        <v>15</v>
      </c>
      <c r="E86" s="4" t="s">
        <v>16</v>
      </c>
      <c r="F86" s="15" t="s">
        <v>0</v>
      </c>
      <c r="G86" s="15" t="s">
        <v>1</v>
      </c>
      <c r="H86" s="15" t="s">
        <v>2</v>
      </c>
      <c r="I86" s="15" t="s">
        <v>3</v>
      </c>
      <c r="J86" s="15" t="s">
        <v>207</v>
      </c>
      <c r="K86" s="15" t="s">
        <v>208</v>
      </c>
      <c r="L86" s="15" t="s">
        <v>6</v>
      </c>
      <c r="M86" s="15" t="s">
        <v>7</v>
      </c>
      <c r="N86" s="15" t="s">
        <v>8</v>
      </c>
      <c r="O86" s="15" t="s">
        <v>9</v>
      </c>
      <c r="P86" s="15" t="s">
        <v>11</v>
      </c>
      <c r="Q86" s="15" t="s">
        <v>12</v>
      </c>
      <c r="R86" s="15" t="s">
        <v>176</v>
      </c>
      <c r="T86"/>
    </row>
    <row r="87" spans="1:20" ht="12">
      <c r="A87">
        <v>1</v>
      </c>
      <c r="B87">
        <v>5</v>
      </c>
      <c r="C87" t="s">
        <v>67</v>
      </c>
      <c r="D87" s="11" t="s">
        <v>14</v>
      </c>
      <c r="E87" t="s">
        <v>34</v>
      </c>
      <c r="F87">
        <v>22</v>
      </c>
      <c r="G87">
        <v>22</v>
      </c>
      <c r="H87">
        <v>25</v>
      </c>
      <c r="I87">
        <v>22</v>
      </c>
      <c r="J87">
        <v>25</v>
      </c>
      <c r="K87">
        <v>25</v>
      </c>
      <c r="L87">
        <v>25</v>
      </c>
      <c r="M87">
        <v>25</v>
      </c>
      <c r="N87">
        <v>25</v>
      </c>
      <c r="O87">
        <v>16</v>
      </c>
      <c r="P87">
        <v>16</v>
      </c>
      <c r="Q87">
        <v>25</v>
      </c>
      <c r="R87" s="1">
        <f aca="true" t="shared" si="5" ref="R87:R95">SUM(F87:Q87)</f>
        <v>273</v>
      </c>
      <c r="T87"/>
    </row>
    <row r="88" spans="1:20" ht="12">
      <c r="A88">
        <v>2</v>
      </c>
      <c r="B88">
        <v>36</v>
      </c>
      <c r="C88" t="s">
        <v>104</v>
      </c>
      <c r="D88" s="11" t="s">
        <v>14</v>
      </c>
      <c r="E88" t="s">
        <v>34</v>
      </c>
      <c r="F88" s="11">
        <v>20</v>
      </c>
      <c r="G88" s="11">
        <v>20</v>
      </c>
      <c r="H88">
        <v>22</v>
      </c>
      <c r="I88">
        <v>20</v>
      </c>
      <c r="J88">
        <v>20</v>
      </c>
      <c r="K88">
        <v>20</v>
      </c>
      <c r="L88">
        <v>22</v>
      </c>
      <c r="M88">
        <v>22</v>
      </c>
      <c r="N88">
        <v>20</v>
      </c>
      <c r="O88">
        <v>22</v>
      </c>
      <c r="P88">
        <v>22</v>
      </c>
      <c r="Q88">
        <v>18</v>
      </c>
      <c r="R88" s="1">
        <f t="shared" si="5"/>
        <v>248</v>
      </c>
      <c r="T88"/>
    </row>
    <row r="89" spans="1:20" ht="12">
      <c r="A89">
        <v>3</v>
      </c>
      <c r="B89" s="2">
        <v>2</v>
      </c>
      <c r="C89" s="2" t="s">
        <v>41</v>
      </c>
      <c r="D89" s="11" t="s">
        <v>14</v>
      </c>
      <c r="E89" s="2" t="s">
        <v>88</v>
      </c>
      <c r="F89" s="2">
        <v>18</v>
      </c>
      <c r="G89" s="2">
        <v>18</v>
      </c>
      <c r="H89" s="2">
        <v>20</v>
      </c>
      <c r="I89" s="22">
        <v>18</v>
      </c>
      <c r="J89" s="22">
        <v>18</v>
      </c>
      <c r="K89" s="22">
        <v>18</v>
      </c>
      <c r="L89" s="22">
        <v>20</v>
      </c>
      <c r="M89" s="22">
        <v>20</v>
      </c>
      <c r="N89" s="2"/>
      <c r="O89" s="2"/>
      <c r="P89" s="22">
        <v>20</v>
      </c>
      <c r="Q89" s="22">
        <v>20</v>
      </c>
      <c r="R89" s="21">
        <f t="shared" si="5"/>
        <v>190</v>
      </c>
      <c r="T89"/>
    </row>
    <row r="90" spans="1:20" ht="12">
      <c r="A90">
        <v>4</v>
      </c>
      <c r="B90">
        <v>176</v>
      </c>
      <c r="C90" t="s">
        <v>197</v>
      </c>
      <c r="D90" s="11" t="s">
        <v>14</v>
      </c>
      <c r="E90" t="s">
        <v>198</v>
      </c>
      <c r="F90">
        <v>15</v>
      </c>
      <c r="G90">
        <v>15</v>
      </c>
      <c r="H90" s="22">
        <v>16</v>
      </c>
      <c r="I90" s="22">
        <v>16</v>
      </c>
      <c r="J90" s="22">
        <v>15</v>
      </c>
      <c r="K90" s="22">
        <v>15</v>
      </c>
      <c r="L90" s="22">
        <v>16</v>
      </c>
      <c r="M90" s="22">
        <v>16</v>
      </c>
      <c r="N90" s="22">
        <v>16</v>
      </c>
      <c r="O90" s="22">
        <v>18</v>
      </c>
      <c r="P90" s="22">
        <v>15</v>
      </c>
      <c r="Q90" s="22">
        <v>16</v>
      </c>
      <c r="R90" s="1">
        <f t="shared" si="5"/>
        <v>189</v>
      </c>
      <c r="T90"/>
    </row>
    <row r="91" spans="1:20" ht="12">
      <c r="A91">
        <v>5</v>
      </c>
      <c r="B91">
        <v>38</v>
      </c>
      <c r="C91" t="s">
        <v>148</v>
      </c>
      <c r="D91" s="11" t="s">
        <v>14</v>
      </c>
      <c r="E91" s="11" t="s">
        <v>202</v>
      </c>
      <c r="F91">
        <v>16</v>
      </c>
      <c r="G91">
        <v>16</v>
      </c>
      <c r="H91" s="22">
        <v>18</v>
      </c>
      <c r="I91" s="22">
        <v>15</v>
      </c>
      <c r="J91" s="22">
        <v>16</v>
      </c>
      <c r="K91" s="22">
        <v>16</v>
      </c>
      <c r="L91" s="22">
        <v>18</v>
      </c>
      <c r="M91" s="22">
        <v>18</v>
      </c>
      <c r="N91" s="22">
        <v>18</v>
      </c>
      <c r="O91" s="22">
        <v>20</v>
      </c>
      <c r="R91" s="1">
        <f t="shared" si="5"/>
        <v>171</v>
      </c>
      <c r="T91"/>
    </row>
    <row r="92" spans="1:20" ht="12">
      <c r="A92">
        <v>6</v>
      </c>
      <c r="B92">
        <v>12</v>
      </c>
      <c r="C92" t="s">
        <v>279</v>
      </c>
      <c r="D92" s="11" t="s">
        <v>14</v>
      </c>
      <c r="E92" t="s">
        <v>34</v>
      </c>
      <c r="F92" t="s">
        <v>5</v>
      </c>
      <c r="J92">
        <v>22</v>
      </c>
      <c r="K92">
        <v>22</v>
      </c>
      <c r="P92">
        <v>25</v>
      </c>
      <c r="Q92">
        <v>22</v>
      </c>
      <c r="R92" s="1">
        <f t="shared" si="5"/>
        <v>91</v>
      </c>
      <c r="T92"/>
    </row>
    <row r="93" spans="1:20" ht="12">
      <c r="A93">
        <v>7</v>
      </c>
      <c r="B93">
        <v>7</v>
      </c>
      <c r="C93" t="s">
        <v>126</v>
      </c>
      <c r="D93" s="11" t="s">
        <v>14</v>
      </c>
      <c r="E93" t="s">
        <v>34</v>
      </c>
      <c r="F93">
        <v>25</v>
      </c>
      <c r="G93">
        <v>25</v>
      </c>
      <c r="H93">
        <v>15</v>
      </c>
      <c r="I93">
        <v>25</v>
      </c>
      <c r="R93" s="1">
        <f t="shared" si="5"/>
        <v>90</v>
      </c>
      <c r="T93"/>
    </row>
    <row r="94" spans="1:20" ht="12">
      <c r="A94">
        <v>8</v>
      </c>
      <c r="B94">
        <v>148</v>
      </c>
      <c r="C94" t="s">
        <v>125</v>
      </c>
      <c r="D94" s="11" t="s">
        <v>14</v>
      </c>
      <c r="E94" s="11" t="s">
        <v>123</v>
      </c>
      <c r="F94">
        <v>13</v>
      </c>
      <c r="N94">
        <v>22</v>
      </c>
      <c r="O94">
        <v>25</v>
      </c>
      <c r="P94" s="22">
        <v>18</v>
      </c>
      <c r="R94" s="1">
        <f t="shared" si="5"/>
        <v>78</v>
      </c>
      <c r="T94"/>
    </row>
    <row r="95" spans="1:20" ht="12">
      <c r="A95">
        <v>9</v>
      </c>
      <c r="B95">
        <v>53</v>
      </c>
      <c r="C95" t="s">
        <v>234</v>
      </c>
      <c r="D95" s="11" t="s">
        <v>14</v>
      </c>
      <c r="E95" t="s">
        <v>183</v>
      </c>
      <c r="F95">
        <v>14</v>
      </c>
      <c r="R95" s="1">
        <f t="shared" si="5"/>
        <v>14</v>
      </c>
      <c r="T95"/>
    </row>
    <row r="96" spans="2:20" ht="48.75" thickBot="1">
      <c r="B96" s="24" t="s">
        <v>63</v>
      </c>
      <c r="C96" s="24"/>
      <c r="D96" s="13"/>
      <c r="E96" s="13"/>
      <c r="F96" s="5" t="s">
        <v>45</v>
      </c>
      <c r="G96" s="5" t="s">
        <v>45</v>
      </c>
      <c r="H96" s="5" t="s">
        <v>229</v>
      </c>
      <c r="I96" s="5" t="s">
        <v>230</v>
      </c>
      <c r="J96" s="5" t="s">
        <v>121</v>
      </c>
      <c r="K96" s="5" t="s">
        <v>121</v>
      </c>
      <c r="L96" s="5" t="s">
        <v>79</v>
      </c>
      <c r="M96" s="5" t="s">
        <v>79</v>
      </c>
      <c r="N96" s="5" t="s">
        <v>120</v>
      </c>
      <c r="O96" s="5" t="s">
        <v>120</v>
      </c>
      <c r="P96" s="5" t="s">
        <v>167</v>
      </c>
      <c r="Q96" s="5" t="s">
        <v>167</v>
      </c>
      <c r="R96" s="14" t="s">
        <v>295</v>
      </c>
      <c r="T96"/>
    </row>
    <row r="97" spans="2:20" ht="13.5" thickBot="1">
      <c r="B97" s="3" t="s">
        <v>4</v>
      </c>
      <c r="C97" s="3" t="s">
        <v>10</v>
      </c>
      <c r="D97" s="3" t="s">
        <v>15</v>
      </c>
      <c r="E97" s="4" t="s">
        <v>16</v>
      </c>
      <c r="F97" s="15" t="s">
        <v>0</v>
      </c>
      <c r="G97" s="15" t="s">
        <v>1</v>
      </c>
      <c r="H97" s="15" t="s">
        <v>2</v>
      </c>
      <c r="I97" s="15" t="s">
        <v>3</v>
      </c>
      <c r="J97" s="15" t="s">
        <v>207</v>
      </c>
      <c r="K97" s="15" t="s">
        <v>208</v>
      </c>
      <c r="L97" s="15" t="s">
        <v>6</v>
      </c>
      <c r="M97" s="15" t="s">
        <v>7</v>
      </c>
      <c r="N97" s="15" t="s">
        <v>8</v>
      </c>
      <c r="O97" s="15" t="s">
        <v>9</v>
      </c>
      <c r="P97" s="15" t="s">
        <v>11</v>
      </c>
      <c r="Q97" s="15" t="s">
        <v>12</v>
      </c>
      <c r="R97" s="15" t="s">
        <v>176</v>
      </c>
      <c r="T97"/>
    </row>
    <row r="98" spans="1:20" ht="12">
      <c r="A98">
        <v>1</v>
      </c>
      <c r="B98">
        <v>26</v>
      </c>
      <c r="C98" t="s">
        <v>196</v>
      </c>
      <c r="D98" s="11" t="s">
        <v>14</v>
      </c>
      <c r="E98" t="s">
        <v>84</v>
      </c>
      <c r="F98" s="11">
        <v>25</v>
      </c>
      <c r="G98" s="11">
        <v>22</v>
      </c>
      <c r="H98">
        <v>20</v>
      </c>
      <c r="I98">
        <v>20</v>
      </c>
      <c r="J98">
        <v>18</v>
      </c>
      <c r="K98">
        <v>18</v>
      </c>
      <c r="L98">
        <v>20</v>
      </c>
      <c r="M98">
        <v>25</v>
      </c>
      <c r="N98">
        <v>25</v>
      </c>
      <c r="O98">
        <v>25</v>
      </c>
      <c r="P98">
        <v>22</v>
      </c>
      <c r="Q98">
        <v>22</v>
      </c>
      <c r="R98" s="1">
        <f aca="true" t="shared" si="6" ref="R98:R109">SUM(F98:Q98)</f>
        <v>262</v>
      </c>
      <c r="T98"/>
    </row>
    <row r="99" spans="1:20" ht="12">
      <c r="A99">
        <v>2</v>
      </c>
      <c r="B99">
        <v>85</v>
      </c>
      <c r="C99" t="s">
        <v>235</v>
      </c>
      <c r="D99" s="11" t="s">
        <v>14</v>
      </c>
      <c r="E99" t="s">
        <v>183</v>
      </c>
      <c r="F99">
        <v>18</v>
      </c>
      <c r="G99">
        <v>20</v>
      </c>
      <c r="H99">
        <v>16</v>
      </c>
      <c r="I99">
        <v>18</v>
      </c>
      <c r="J99">
        <v>20</v>
      </c>
      <c r="K99">
        <v>16</v>
      </c>
      <c r="L99">
        <v>18</v>
      </c>
      <c r="M99">
        <v>18</v>
      </c>
      <c r="N99" s="22">
        <v>20</v>
      </c>
      <c r="O99" s="22">
        <v>20</v>
      </c>
      <c r="P99" s="22">
        <v>20</v>
      </c>
      <c r="Q99" s="22">
        <v>20</v>
      </c>
      <c r="R99" s="1">
        <f t="shared" si="6"/>
        <v>224</v>
      </c>
      <c r="T99"/>
    </row>
    <row r="100" spans="1:20" ht="12">
      <c r="A100">
        <v>3</v>
      </c>
      <c r="B100" s="2">
        <v>1</v>
      </c>
      <c r="C100" s="2" t="s">
        <v>102</v>
      </c>
      <c r="D100" s="11" t="s">
        <v>150</v>
      </c>
      <c r="E100" s="2" t="s">
        <v>179</v>
      </c>
      <c r="F100" s="2"/>
      <c r="G100" s="2"/>
      <c r="H100" s="2">
        <v>25</v>
      </c>
      <c r="I100" s="2">
        <v>25</v>
      </c>
      <c r="J100" s="22">
        <v>25</v>
      </c>
      <c r="K100" s="22">
        <v>25</v>
      </c>
      <c r="L100" s="22">
        <v>25</v>
      </c>
      <c r="M100" s="22">
        <v>22</v>
      </c>
      <c r="N100" s="22">
        <v>12</v>
      </c>
      <c r="O100" s="2"/>
      <c r="P100" s="22">
        <v>25</v>
      </c>
      <c r="Q100" s="22">
        <v>25</v>
      </c>
      <c r="R100" s="1">
        <f t="shared" si="6"/>
        <v>209</v>
      </c>
      <c r="T100"/>
    </row>
    <row r="101" spans="1:20" ht="12">
      <c r="A101">
        <v>4</v>
      </c>
      <c r="B101">
        <v>82</v>
      </c>
      <c r="C101" t="s">
        <v>95</v>
      </c>
      <c r="D101" s="11" t="s">
        <v>14</v>
      </c>
      <c r="E101" t="s">
        <v>34</v>
      </c>
      <c r="F101">
        <v>22</v>
      </c>
      <c r="G101">
        <v>25</v>
      </c>
      <c r="H101">
        <v>18</v>
      </c>
      <c r="I101">
        <v>11</v>
      </c>
      <c r="J101">
        <v>16</v>
      </c>
      <c r="K101">
        <v>22</v>
      </c>
      <c r="L101">
        <v>22</v>
      </c>
      <c r="M101">
        <v>20</v>
      </c>
      <c r="N101">
        <v>22</v>
      </c>
      <c r="O101">
        <v>22</v>
      </c>
      <c r="R101" s="1">
        <f t="shared" si="6"/>
        <v>200</v>
      </c>
      <c r="T101"/>
    </row>
    <row r="102" spans="1:20" ht="12">
      <c r="A102">
        <v>5</v>
      </c>
      <c r="B102">
        <v>29</v>
      </c>
      <c r="C102" t="s">
        <v>238</v>
      </c>
      <c r="D102" s="11" t="s">
        <v>14</v>
      </c>
      <c r="E102" t="s">
        <v>264</v>
      </c>
      <c r="F102" s="11">
        <v>12</v>
      </c>
      <c r="G102" s="11">
        <v>13</v>
      </c>
      <c r="H102">
        <v>14</v>
      </c>
      <c r="I102">
        <v>15</v>
      </c>
      <c r="J102" s="22">
        <v>13</v>
      </c>
      <c r="K102" s="22">
        <v>13</v>
      </c>
      <c r="L102" s="22">
        <v>16</v>
      </c>
      <c r="M102" s="22">
        <v>16</v>
      </c>
      <c r="N102" s="22">
        <v>16</v>
      </c>
      <c r="O102" s="22">
        <v>16</v>
      </c>
      <c r="P102" s="22">
        <v>16</v>
      </c>
      <c r="Q102" s="22">
        <v>16</v>
      </c>
      <c r="R102" s="1">
        <f t="shared" si="6"/>
        <v>176</v>
      </c>
      <c r="T102"/>
    </row>
    <row r="103" spans="1:20" ht="12">
      <c r="A103">
        <v>6</v>
      </c>
      <c r="B103">
        <v>64</v>
      </c>
      <c r="C103" t="s">
        <v>237</v>
      </c>
      <c r="D103" s="11" t="s">
        <v>14</v>
      </c>
      <c r="E103" t="s">
        <v>265</v>
      </c>
      <c r="F103" s="11">
        <v>15</v>
      </c>
      <c r="G103" s="11">
        <v>15</v>
      </c>
      <c r="H103">
        <v>15</v>
      </c>
      <c r="I103">
        <v>16</v>
      </c>
      <c r="J103" s="22">
        <v>15</v>
      </c>
      <c r="K103" s="22">
        <v>15</v>
      </c>
      <c r="L103" s="22">
        <v>14</v>
      </c>
      <c r="M103" s="22">
        <v>14</v>
      </c>
      <c r="N103" s="22">
        <v>14</v>
      </c>
      <c r="O103" s="22">
        <v>14</v>
      </c>
      <c r="R103" s="1">
        <f t="shared" si="6"/>
        <v>147</v>
      </c>
      <c r="T103"/>
    </row>
    <row r="104" spans="1:20" ht="12">
      <c r="A104">
        <v>7</v>
      </c>
      <c r="B104">
        <v>11</v>
      </c>
      <c r="C104" t="s">
        <v>236</v>
      </c>
      <c r="D104" s="11" t="s">
        <v>14</v>
      </c>
      <c r="E104" t="s">
        <v>183</v>
      </c>
      <c r="F104" s="11">
        <v>16</v>
      </c>
      <c r="G104" s="11">
        <v>16</v>
      </c>
      <c r="J104">
        <v>22</v>
      </c>
      <c r="K104">
        <v>20</v>
      </c>
      <c r="N104">
        <v>18</v>
      </c>
      <c r="O104">
        <v>18</v>
      </c>
      <c r="P104" s="22">
        <v>18</v>
      </c>
      <c r="Q104" s="22">
        <v>18</v>
      </c>
      <c r="R104" s="1">
        <f t="shared" si="6"/>
        <v>146</v>
      </c>
      <c r="T104"/>
    </row>
    <row r="105" spans="1:20" ht="12">
      <c r="A105">
        <v>8</v>
      </c>
      <c r="B105" s="2">
        <v>75</v>
      </c>
      <c r="C105" s="2" t="s">
        <v>72</v>
      </c>
      <c r="D105" s="11" t="s">
        <v>14</v>
      </c>
      <c r="E105" s="2" t="s">
        <v>83</v>
      </c>
      <c r="F105" s="11"/>
      <c r="G105" s="11"/>
      <c r="H105" s="2">
        <v>13</v>
      </c>
      <c r="I105" s="2">
        <v>14</v>
      </c>
      <c r="J105" s="22">
        <v>14</v>
      </c>
      <c r="K105" s="22">
        <v>14</v>
      </c>
      <c r="L105" s="22">
        <v>15</v>
      </c>
      <c r="M105" s="22">
        <v>15</v>
      </c>
      <c r="N105" s="22">
        <v>15</v>
      </c>
      <c r="O105" s="22">
        <v>15</v>
      </c>
      <c r="P105" s="22">
        <v>15</v>
      </c>
      <c r="Q105" s="22">
        <v>15</v>
      </c>
      <c r="R105" s="1">
        <f t="shared" si="6"/>
        <v>145</v>
      </c>
      <c r="T105"/>
    </row>
    <row r="106" spans="1:20" ht="12">
      <c r="A106">
        <v>9</v>
      </c>
      <c r="B106">
        <v>77</v>
      </c>
      <c r="C106" t="s">
        <v>149</v>
      </c>
      <c r="D106" s="11" t="s">
        <v>14</v>
      </c>
      <c r="E106" s="22" t="s">
        <v>179</v>
      </c>
      <c r="F106" s="11">
        <v>13</v>
      </c>
      <c r="G106" s="11">
        <v>12</v>
      </c>
      <c r="H106">
        <v>11</v>
      </c>
      <c r="I106">
        <v>12</v>
      </c>
      <c r="J106" s="22">
        <v>12</v>
      </c>
      <c r="K106" s="22">
        <v>12</v>
      </c>
      <c r="L106" s="22">
        <v>12</v>
      </c>
      <c r="M106" s="22">
        <v>13</v>
      </c>
      <c r="N106" s="22">
        <v>13</v>
      </c>
      <c r="R106" s="1">
        <f t="shared" si="6"/>
        <v>110</v>
      </c>
      <c r="T106"/>
    </row>
    <row r="107" spans="1:20" ht="12">
      <c r="A107">
        <v>10</v>
      </c>
      <c r="B107">
        <v>4</v>
      </c>
      <c r="C107" t="s">
        <v>57</v>
      </c>
      <c r="D107" s="11" t="s">
        <v>14</v>
      </c>
      <c r="E107" t="s">
        <v>34</v>
      </c>
      <c r="F107" s="11">
        <v>14</v>
      </c>
      <c r="G107" s="11">
        <v>14</v>
      </c>
      <c r="H107">
        <v>12</v>
      </c>
      <c r="I107">
        <v>13</v>
      </c>
      <c r="L107" s="22">
        <v>13</v>
      </c>
      <c r="M107" s="22">
        <v>12</v>
      </c>
      <c r="R107" s="1">
        <f t="shared" si="6"/>
        <v>78</v>
      </c>
      <c r="T107"/>
    </row>
    <row r="108" spans="1:20" ht="12">
      <c r="A108">
        <v>11</v>
      </c>
      <c r="B108">
        <v>146</v>
      </c>
      <c r="C108" t="s">
        <v>82</v>
      </c>
      <c r="D108" s="11" t="s">
        <v>14</v>
      </c>
      <c r="E108" s="11" t="s">
        <v>123</v>
      </c>
      <c r="H108">
        <v>22</v>
      </c>
      <c r="I108">
        <v>22</v>
      </c>
      <c r="R108" s="1">
        <f t="shared" si="6"/>
        <v>44</v>
      </c>
      <c r="T108"/>
    </row>
    <row r="109" spans="1:20" ht="12">
      <c r="A109">
        <v>12</v>
      </c>
      <c r="B109">
        <v>13</v>
      </c>
      <c r="C109" t="s">
        <v>239</v>
      </c>
      <c r="D109" s="11" t="s">
        <v>14</v>
      </c>
      <c r="E109" t="s">
        <v>34</v>
      </c>
      <c r="F109" s="11">
        <v>20</v>
      </c>
      <c r="G109" s="11">
        <v>18</v>
      </c>
      <c r="R109" s="1">
        <f t="shared" si="6"/>
        <v>38</v>
      </c>
      <c r="T109"/>
    </row>
    <row r="110" spans="2:20" ht="48.75" thickBot="1">
      <c r="B110" s="6" t="s">
        <v>99</v>
      </c>
      <c r="E110" s="5"/>
      <c r="F110" s="5" t="s">
        <v>45</v>
      </c>
      <c r="G110" s="5" t="s">
        <v>45</v>
      </c>
      <c r="H110" s="5" t="s">
        <v>229</v>
      </c>
      <c r="I110" s="5" t="s">
        <v>230</v>
      </c>
      <c r="J110" s="5" t="s">
        <v>121</v>
      </c>
      <c r="K110" s="5" t="s">
        <v>121</v>
      </c>
      <c r="L110" s="5" t="s">
        <v>79</v>
      </c>
      <c r="M110" s="5" t="s">
        <v>79</v>
      </c>
      <c r="N110" s="5" t="s">
        <v>120</v>
      </c>
      <c r="O110" s="5" t="s">
        <v>120</v>
      </c>
      <c r="P110" s="5" t="s">
        <v>167</v>
      </c>
      <c r="Q110" s="5" t="s">
        <v>167</v>
      </c>
      <c r="R110" s="14" t="s">
        <v>295</v>
      </c>
      <c r="T110"/>
    </row>
    <row r="111" spans="1:20" ht="13.5" thickBot="1">
      <c r="A111" t="s">
        <v>5</v>
      </c>
      <c r="B111" s="3" t="s">
        <v>4</v>
      </c>
      <c r="C111" s="3" t="s">
        <v>10</v>
      </c>
      <c r="D111" s="3" t="s">
        <v>15</v>
      </c>
      <c r="E111" s="4" t="s">
        <v>16</v>
      </c>
      <c r="F111" s="15" t="s">
        <v>0</v>
      </c>
      <c r="G111" s="15" t="s">
        <v>1</v>
      </c>
      <c r="H111" s="15" t="s">
        <v>2</v>
      </c>
      <c r="I111" s="15" t="s">
        <v>3</v>
      </c>
      <c r="J111" s="15" t="s">
        <v>207</v>
      </c>
      <c r="K111" s="15" t="s">
        <v>208</v>
      </c>
      <c r="L111" s="15" t="s">
        <v>6</v>
      </c>
      <c r="M111" s="15" t="s">
        <v>7</v>
      </c>
      <c r="N111" s="15" t="s">
        <v>8</v>
      </c>
      <c r="O111" s="15" t="s">
        <v>9</v>
      </c>
      <c r="P111" s="15" t="s">
        <v>11</v>
      </c>
      <c r="Q111" s="15" t="s">
        <v>12</v>
      </c>
      <c r="R111" s="15" t="s">
        <v>176</v>
      </c>
      <c r="T111"/>
    </row>
    <row r="112" spans="1:20" ht="12">
      <c r="A112">
        <v>1</v>
      </c>
      <c r="B112" s="12">
        <v>48</v>
      </c>
      <c r="C112" s="12" t="s">
        <v>145</v>
      </c>
      <c r="D112" s="12" t="s">
        <v>14</v>
      </c>
      <c r="E112" s="12"/>
      <c r="F112" s="20">
        <v>20</v>
      </c>
      <c r="G112" s="20">
        <v>18</v>
      </c>
      <c r="H112">
        <v>22</v>
      </c>
      <c r="I112">
        <v>18</v>
      </c>
      <c r="J112">
        <v>22</v>
      </c>
      <c r="K112">
        <v>22</v>
      </c>
      <c r="L112">
        <v>25</v>
      </c>
      <c r="M112">
        <v>25</v>
      </c>
      <c r="N112">
        <v>22</v>
      </c>
      <c r="O112">
        <v>22</v>
      </c>
      <c r="P112">
        <v>20</v>
      </c>
      <c r="Q112">
        <v>18</v>
      </c>
      <c r="R112" s="1">
        <f aca="true" t="shared" si="7" ref="R112:R122">SUM(F112:Q112)</f>
        <v>254</v>
      </c>
      <c r="T112"/>
    </row>
    <row r="113" spans="1:20" ht="12">
      <c r="A113">
        <v>2</v>
      </c>
      <c r="B113" s="12">
        <v>45</v>
      </c>
      <c r="C113" s="10" t="s">
        <v>115</v>
      </c>
      <c r="D113" s="12" t="s">
        <v>14</v>
      </c>
      <c r="E113" s="10" t="s">
        <v>23</v>
      </c>
      <c r="F113" s="12">
        <v>25</v>
      </c>
      <c r="G113" s="12">
        <v>22</v>
      </c>
      <c r="H113">
        <v>18</v>
      </c>
      <c r="I113">
        <v>22</v>
      </c>
      <c r="J113">
        <v>25</v>
      </c>
      <c r="K113">
        <v>25</v>
      </c>
      <c r="N113">
        <v>25</v>
      </c>
      <c r="O113">
        <v>25</v>
      </c>
      <c r="P113">
        <v>22</v>
      </c>
      <c r="Q113">
        <v>22</v>
      </c>
      <c r="R113" s="1">
        <f t="shared" si="7"/>
        <v>231</v>
      </c>
      <c r="T113"/>
    </row>
    <row r="114" spans="1:20" ht="12">
      <c r="A114">
        <v>3</v>
      </c>
      <c r="B114" s="12">
        <v>24</v>
      </c>
      <c r="C114" s="10" t="s">
        <v>170</v>
      </c>
      <c r="D114" s="12" t="s">
        <v>14</v>
      </c>
      <c r="E114" s="12" t="s">
        <v>69</v>
      </c>
      <c r="F114" s="12">
        <v>18</v>
      </c>
      <c r="G114" s="12">
        <v>16</v>
      </c>
      <c r="H114">
        <v>20</v>
      </c>
      <c r="I114">
        <v>16</v>
      </c>
      <c r="J114">
        <v>18</v>
      </c>
      <c r="K114">
        <v>18</v>
      </c>
      <c r="L114">
        <v>22</v>
      </c>
      <c r="M114">
        <v>20</v>
      </c>
      <c r="N114">
        <v>20</v>
      </c>
      <c r="O114">
        <v>20</v>
      </c>
      <c r="P114">
        <v>18</v>
      </c>
      <c r="Q114">
        <v>20</v>
      </c>
      <c r="R114" s="1">
        <f t="shared" si="7"/>
        <v>226</v>
      </c>
      <c r="T114"/>
    </row>
    <row r="115" spans="1:20" ht="12">
      <c r="A115">
        <v>4</v>
      </c>
      <c r="B115" s="12">
        <v>6</v>
      </c>
      <c r="C115" s="12" t="s">
        <v>33</v>
      </c>
      <c r="D115" s="12" t="s">
        <v>17</v>
      </c>
      <c r="E115" s="12" t="s">
        <v>69</v>
      </c>
      <c r="F115" s="11">
        <v>16</v>
      </c>
      <c r="G115" s="12">
        <v>25</v>
      </c>
      <c r="H115" s="11">
        <v>25</v>
      </c>
      <c r="I115" s="11">
        <v>25</v>
      </c>
      <c r="J115" s="11"/>
      <c r="K115" s="11"/>
      <c r="L115" s="11"/>
      <c r="M115" s="11"/>
      <c r="N115" s="11"/>
      <c r="O115" s="11"/>
      <c r="P115" s="11">
        <v>25</v>
      </c>
      <c r="Q115" s="11">
        <v>25</v>
      </c>
      <c r="R115" s="1">
        <f t="shared" si="7"/>
        <v>141</v>
      </c>
      <c r="T115"/>
    </row>
    <row r="116" spans="1:20" ht="12">
      <c r="A116">
        <v>5</v>
      </c>
      <c r="B116" s="20">
        <v>112</v>
      </c>
      <c r="C116" s="19" t="s">
        <v>213</v>
      </c>
      <c r="D116" s="20" t="s">
        <v>14</v>
      </c>
      <c r="E116" s="12"/>
      <c r="F116" s="12"/>
      <c r="G116" s="12"/>
      <c r="H116">
        <v>16</v>
      </c>
      <c r="I116">
        <v>20</v>
      </c>
      <c r="N116" s="11">
        <v>16</v>
      </c>
      <c r="P116">
        <v>15</v>
      </c>
      <c r="Q116">
        <v>16</v>
      </c>
      <c r="R116" s="1">
        <f t="shared" si="7"/>
        <v>83</v>
      </c>
      <c r="T116"/>
    </row>
    <row r="117" spans="1:20" ht="12">
      <c r="A117">
        <v>6</v>
      </c>
      <c r="B117" s="12">
        <v>11</v>
      </c>
      <c r="C117" s="20" t="s">
        <v>281</v>
      </c>
      <c r="D117" s="12" t="s">
        <v>14</v>
      </c>
      <c r="E117" s="11" t="s">
        <v>210</v>
      </c>
      <c r="F117" s="12"/>
      <c r="G117" s="12"/>
      <c r="J117">
        <v>20</v>
      </c>
      <c r="K117">
        <v>20</v>
      </c>
      <c r="P117">
        <v>15</v>
      </c>
      <c r="Q117">
        <v>15</v>
      </c>
      <c r="R117" s="1">
        <f t="shared" si="7"/>
        <v>70</v>
      </c>
      <c r="T117"/>
    </row>
    <row r="118" spans="1:20" ht="12">
      <c r="A118">
        <v>7</v>
      </c>
      <c r="B118" s="20">
        <v>76</v>
      </c>
      <c r="C118" s="20" t="s">
        <v>251</v>
      </c>
      <c r="D118" s="12" t="s">
        <v>14</v>
      </c>
      <c r="E118" s="20" t="s">
        <v>266</v>
      </c>
      <c r="F118" s="20">
        <v>22</v>
      </c>
      <c r="G118" s="20">
        <v>20</v>
      </c>
      <c r="H118">
        <v>15</v>
      </c>
      <c r="R118" s="1">
        <f t="shared" si="7"/>
        <v>57</v>
      </c>
      <c r="T118"/>
    </row>
    <row r="119" spans="1:20" ht="12">
      <c r="A119">
        <v>8</v>
      </c>
      <c r="B119" s="19">
        <v>27</v>
      </c>
      <c r="C119" s="19" t="s">
        <v>284</v>
      </c>
      <c r="D119" s="20" t="s">
        <v>14</v>
      </c>
      <c r="E119" s="20"/>
      <c r="F119" s="12"/>
      <c r="G119" s="12"/>
      <c r="L119">
        <v>20</v>
      </c>
      <c r="M119">
        <v>22</v>
      </c>
      <c r="R119" s="1">
        <f t="shared" si="7"/>
        <v>42</v>
      </c>
      <c r="T119"/>
    </row>
    <row r="120" spans="1:20" ht="12">
      <c r="A120">
        <v>9</v>
      </c>
      <c r="B120" s="12">
        <v>75</v>
      </c>
      <c r="C120" s="12" t="s">
        <v>174</v>
      </c>
      <c r="D120" s="12" t="s">
        <v>58</v>
      </c>
      <c r="E120" s="12" t="s">
        <v>55</v>
      </c>
      <c r="F120" t="s">
        <v>5</v>
      </c>
      <c r="H120" s="11"/>
      <c r="I120" s="11"/>
      <c r="N120">
        <v>18</v>
      </c>
      <c r="O120">
        <v>18</v>
      </c>
      <c r="R120" s="1">
        <f t="shared" si="7"/>
        <v>36</v>
      </c>
      <c r="T120"/>
    </row>
    <row r="121" spans="1:20" ht="12">
      <c r="A121">
        <v>10</v>
      </c>
      <c r="B121" s="10">
        <v>777</v>
      </c>
      <c r="C121" s="19" t="s">
        <v>193</v>
      </c>
      <c r="D121" s="12" t="s">
        <v>14</v>
      </c>
      <c r="E121" s="20" t="s">
        <v>5</v>
      </c>
      <c r="F121" s="12"/>
      <c r="G121" s="12"/>
      <c r="L121">
        <v>18</v>
      </c>
      <c r="R121" s="1">
        <f t="shared" si="7"/>
        <v>18</v>
      </c>
      <c r="T121"/>
    </row>
    <row r="122" spans="1:20" ht="12">
      <c r="A122">
        <v>11</v>
      </c>
      <c r="B122" s="11">
        <v>95</v>
      </c>
      <c r="C122" s="8" t="s">
        <v>209</v>
      </c>
      <c r="D122" s="11" t="s">
        <v>14</v>
      </c>
      <c r="E122" s="12" t="s">
        <v>69</v>
      </c>
      <c r="F122" s="12">
        <v>1</v>
      </c>
      <c r="G122" s="12"/>
      <c r="N122" t="s">
        <v>5</v>
      </c>
      <c r="O122" t="s">
        <v>5</v>
      </c>
      <c r="R122" s="1">
        <f t="shared" si="7"/>
        <v>1</v>
      </c>
      <c r="T122"/>
    </row>
    <row r="123" spans="2:20" ht="48.75" thickBot="1">
      <c r="B123" s="24" t="s">
        <v>100</v>
      </c>
      <c r="C123" s="24"/>
      <c r="D123" s="13"/>
      <c r="E123" s="13"/>
      <c r="F123" s="5" t="s">
        <v>45</v>
      </c>
      <c r="G123" s="5" t="s">
        <v>45</v>
      </c>
      <c r="H123" s="5" t="s">
        <v>229</v>
      </c>
      <c r="I123" s="5" t="s">
        <v>230</v>
      </c>
      <c r="J123" s="5" t="s">
        <v>121</v>
      </c>
      <c r="K123" s="5" t="s">
        <v>121</v>
      </c>
      <c r="L123" s="5" t="s">
        <v>79</v>
      </c>
      <c r="M123" s="5" t="s">
        <v>79</v>
      </c>
      <c r="N123" s="5" t="s">
        <v>120</v>
      </c>
      <c r="O123" s="5" t="s">
        <v>120</v>
      </c>
      <c r="P123" s="5" t="s">
        <v>167</v>
      </c>
      <c r="Q123" s="5" t="s">
        <v>167</v>
      </c>
      <c r="R123" s="14" t="s">
        <v>295</v>
      </c>
      <c r="S123" s="5" t="s">
        <v>5</v>
      </c>
      <c r="T123"/>
    </row>
    <row r="124" spans="2:20" ht="12" customHeight="1" thickBot="1">
      <c r="B124" s="3" t="s">
        <v>4</v>
      </c>
      <c r="C124" s="3" t="s">
        <v>10</v>
      </c>
      <c r="D124" s="3" t="s">
        <v>15</v>
      </c>
      <c r="E124" s="4" t="s">
        <v>16</v>
      </c>
      <c r="F124" s="15" t="s">
        <v>0</v>
      </c>
      <c r="G124" s="15" t="s">
        <v>1</v>
      </c>
      <c r="H124" s="15" t="s">
        <v>2</v>
      </c>
      <c r="I124" s="15" t="s">
        <v>3</v>
      </c>
      <c r="J124" s="15" t="s">
        <v>207</v>
      </c>
      <c r="K124" s="15" t="s">
        <v>208</v>
      </c>
      <c r="L124" s="15" t="s">
        <v>6</v>
      </c>
      <c r="M124" s="15" t="s">
        <v>7</v>
      </c>
      <c r="N124" s="15" t="s">
        <v>8</v>
      </c>
      <c r="O124" s="15" t="s">
        <v>9</v>
      </c>
      <c r="P124" s="15" t="s">
        <v>11</v>
      </c>
      <c r="Q124" s="15" t="s">
        <v>12</v>
      </c>
      <c r="R124" s="15" t="s">
        <v>176</v>
      </c>
      <c r="T124"/>
    </row>
    <row r="125" spans="1:20" ht="12" customHeight="1">
      <c r="A125">
        <v>1</v>
      </c>
      <c r="B125" s="10">
        <v>34</v>
      </c>
      <c r="C125" s="10" t="s">
        <v>50</v>
      </c>
      <c r="D125" s="12" t="s">
        <v>14</v>
      </c>
      <c r="E125" s="12" t="s">
        <v>24</v>
      </c>
      <c r="F125" s="12">
        <v>22</v>
      </c>
      <c r="G125" s="12">
        <v>22</v>
      </c>
      <c r="H125">
        <v>25</v>
      </c>
      <c r="I125">
        <v>25</v>
      </c>
      <c r="J125">
        <v>25</v>
      </c>
      <c r="K125">
        <v>25</v>
      </c>
      <c r="L125">
        <v>25</v>
      </c>
      <c r="M125">
        <v>25</v>
      </c>
      <c r="N125">
        <v>25</v>
      </c>
      <c r="O125">
        <v>25</v>
      </c>
      <c r="P125">
        <v>25</v>
      </c>
      <c r="Q125">
        <v>25</v>
      </c>
      <c r="R125" s="1">
        <f aca="true" t="shared" si="8" ref="R125:R136">SUM(F125:Q125)</f>
        <v>294</v>
      </c>
      <c r="T125"/>
    </row>
    <row r="126" spans="1:20" ht="12" customHeight="1">
      <c r="A126">
        <v>2</v>
      </c>
      <c r="B126" s="10">
        <v>25</v>
      </c>
      <c r="C126" s="10" t="s">
        <v>152</v>
      </c>
      <c r="D126" s="12" t="s">
        <v>14</v>
      </c>
      <c r="E126" s="12" t="s">
        <v>25</v>
      </c>
      <c r="F126" s="20">
        <v>18</v>
      </c>
      <c r="G126" s="20">
        <v>20</v>
      </c>
      <c r="H126">
        <v>15</v>
      </c>
      <c r="I126">
        <v>20</v>
      </c>
      <c r="J126">
        <v>22</v>
      </c>
      <c r="K126">
        <v>22</v>
      </c>
      <c r="L126">
        <v>18</v>
      </c>
      <c r="M126">
        <v>20</v>
      </c>
      <c r="N126">
        <v>20</v>
      </c>
      <c r="O126">
        <v>13</v>
      </c>
      <c r="P126">
        <v>18</v>
      </c>
      <c r="Q126">
        <v>20</v>
      </c>
      <c r="R126" s="1">
        <f t="shared" si="8"/>
        <v>226</v>
      </c>
      <c r="T126"/>
    </row>
    <row r="127" spans="1:20" ht="12" customHeight="1">
      <c r="A127">
        <v>3</v>
      </c>
      <c r="B127" s="10">
        <v>52</v>
      </c>
      <c r="C127" s="10" t="s">
        <v>27</v>
      </c>
      <c r="D127" s="12" t="s">
        <v>14</v>
      </c>
      <c r="E127" s="12" t="s">
        <v>25</v>
      </c>
      <c r="F127" s="12">
        <v>14</v>
      </c>
      <c r="G127" s="12">
        <v>16</v>
      </c>
      <c r="H127">
        <v>22</v>
      </c>
      <c r="I127">
        <v>22</v>
      </c>
      <c r="J127">
        <v>20</v>
      </c>
      <c r="K127">
        <v>20</v>
      </c>
      <c r="L127">
        <v>16</v>
      </c>
      <c r="M127">
        <v>18</v>
      </c>
      <c r="N127">
        <v>15</v>
      </c>
      <c r="O127">
        <v>22</v>
      </c>
      <c r="P127">
        <v>20</v>
      </c>
      <c r="Q127">
        <v>13</v>
      </c>
      <c r="R127" s="1">
        <f t="shared" si="8"/>
        <v>218</v>
      </c>
      <c r="T127"/>
    </row>
    <row r="128" spans="1:20" ht="12" customHeight="1">
      <c r="A128">
        <v>4</v>
      </c>
      <c r="B128" s="10">
        <v>8</v>
      </c>
      <c r="C128" s="10" t="s">
        <v>74</v>
      </c>
      <c r="D128" s="12" t="s">
        <v>14</v>
      </c>
      <c r="E128" s="12" t="s">
        <v>91</v>
      </c>
      <c r="F128" s="12">
        <v>20</v>
      </c>
      <c r="G128" s="12">
        <v>14</v>
      </c>
      <c r="H128">
        <v>18</v>
      </c>
      <c r="I128">
        <v>15</v>
      </c>
      <c r="J128">
        <v>18</v>
      </c>
      <c r="K128">
        <v>16</v>
      </c>
      <c r="L128">
        <v>14</v>
      </c>
      <c r="N128">
        <v>22</v>
      </c>
      <c r="O128">
        <v>20</v>
      </c>
      <c r="P128">
        <v>22</v>
      </c>
      <c r="Q128">
        <v>22</v>
      </c>
      <c r="R128" s="1">
        <f t="shared" si="8"/>
        <v>201</v>
      </c>
      <c r="T128"/>
    </row>
    <row r="129" spans="1:20" ht="12" customHeight="1">
      <c r="A129">
        <v>5</v>
      </c>
      <c r="B129" s="10">
        <v>35</v>
      </c>
      <c r="C129" s="10" t="s">
        <v>141</v>
      </c>
      <c r="D129" s="12" t="s">
        <v>65</v>
      </c>
      <c r="E129" s="12" t="s">
        <v>151</v>
      </c>
      <c r="F129" s="20">
        <v>16</v>
      </c>
      <c r="G129" s="20">
        <v>18</v>
      </c>
      <c r="H129">
        <v>14</v>
      </c>
      <c r="I129">
        <v>16</v>
      </c>
      <c r="J129">
        <v>16</v>
      </c>
      <c r="K129">
        <v>18</v>
      </c>
      <c r="L129">
        <v>15</v>
      </c>
      <c r="M129">
        <v>16</v>
      </c>
      <c r="N129">
        <v>16</v>
      </c>
      <c r="O129">
        <v>16</v>
      </c>
      <c r="P129">
        <v>16</v>
      </c>
      <c r="Q129">
        <v>15</v>
      </c>
      <c r="R129" s="1">
        <f t="shared" si="8"/>
        <v>192</v>
      </c>
      <c r="T129"/>
    </row>
    <row r="130" spans="1:20" ht="12" customHeight="1">
      <c r="A130">
        <v>6</v>
      </c>
      <c r="B130" s="10">
        <v>106</v>
      </c>
      <c r="C130" s="10" t="s">
        <v>26</v>
      </c>
      <c r="D130" s="12" t="s">
        <v>14</v>
      </c>
      <c r="E130" s="12" t="s">
        <v>24</v>
      </c>
      <c r="F130" s="12">
        <v>15</v>
      </c>
      <c r="G130" s="12">
        <v>15</v>
      </c>
      <c r="H130">
        <v>16</v>
      </c>
      <c r="J130">
        <v>15</v>
      </c>
      <c r="K130">
        <v>15</v>
      </c>
      <c r="L130">
        <v>13</v>
      </c>
      <c r="M130">
        <v>15</v>
      </c>
      <c r="N130">
        <v>13</v>
      </c>
      <c r="O130">
        <v>15</v>
      </c>
      <c r="P130">
        <v>14</v>
      </c>
      <c r="Q130">
        <v>18</v>
      </c>
      <c r="R130" s="1">
        <f t="shared" si="8"/>
        <v>164</v>
      </c>
      <c r="T130"/>
    </row>
    <row r="131" spans="1:20" ht="12" customHeight="1">
      <c r="A131">
        <v>7</v>
      </c>
      <c r="B131" s="8">
        <v>20</v>
      </c>
      <c r="C131" s="8" t="s">
        <v>252</v>
      </c>
      <c r="D131" s="11" t="s">
        <v>14</v>
      </c>
      <c r="E131" s="11"/>
      <c r="F131" s="12">
        <v>13</v>
      </c>
      <c r="G131" s="12"/>
      <c r="L131">
        <v>12</v>
      </c>
      <c r="M131">
        <v>14</v>
      </c>
      <c r="N131">
        <v>14</v>
      </c>
      <c r="O131">
        <v>14</v>
      </c>
      <c r="P131">
        <v>15</v>
      </c>
      <c r="Q131">
        <v>16</v>
      </c>
      <c r="R131" s="1">
        <f t="shared" si="8"/>
        <v>98</v>
      </c>
      <c r="T131"/>
    </row>
    <row r="132" spans="1:20" ht="12" customHeight="1">
      <c r="A132">
        <v>8</v>
      </c>
      <c r="B132" s="10">
        <v>10</v>
      </c>
      <c r="C132" s="10" t="s">
        <v>31</v>
      </c>
      <c r="D132" s="12" t="s">
        <v>14</v>
      </c>
      <c r="E132" s="10" t="s">
        <v>32</v>
      </c>
      <c r="F132" s="20">
        <v>25</v>
      </c>
      <c r="G132" s="10">
        <v>25</v>
      </c>
      <c r="L132">
        <v>22</v>
      </c>
      <c r="M132">
        <v>22</v>
      </c>
      <c r="R132" s="1">
        <f t="shared" si="8"/>
        <v>94</v>
      </c>
      <c r="T132"/>
    </row>
    <row r="133" spans="1:20" ht="12" customHeight="1">
      <c r="A133">
        <v>9</v>
      </c>
      <c r="B133" s="10">
        <v>41</v>
      </c>
      <c r="C133" s="10" t="s">
        <v>96</v>
      </c>
      <c r="D133" s="11" t="s">
        <v>14</v>
      </c>
      <c r="E133" s="12" t="s">
        <v>24</v>
      </c>
      <c r="F133" s="20"/>
      <c r="G133" s="12"/>
      <c r="J133">
        <v>14</v>
      </c>
      <c r="K133">
        <v>14</v>
      </c>
      <c r="N133">
        <v>18</v>
      </c>
      <c r="O133">
        <v>18</v>
      </c>
      <c r="R133" s="1">
        <f t="shared" si="8"/>
        <v>64</v>
      </c>
      <c r="T133"/>
    </row>
    <row r="134" spans="1:20" ht="12" customHeight="1">
      <c r="A134">
        <v>10</v>
      </c>
      <c r="B134" s="8">
        <v>23</v>
      </c>
      <c r="C134" s="8" t="s">
        <v>285</v>
      </c>
      <c r="D134" s="11" t="s">
        <v>14</v>
      </c>
      <c r="E134" s="11"/>
      <c r="F134" s="12"/>
      <c r="G134" s="12"/>
      <c r="L134">
        <v>10</v>
      </c>
      <c r="M134">
        <v>13</v>
      </c>
      <c r="N134">
        <v>12</v>
      </c>
      <c r="P134">
        <v>13</v>
      </c>
      <c r="Q134">
        <v>14</v>
      </c>
      <c r="R134" s="1">
        <f t="shared" si="8"/>
        <v>62</v>
      </c>
      <c r="T134"/>
    </row>
    <row r="135" spans="1:20" ht="12" customHeight="1">
      <c r="A135">
        <v>11</v>
      </c>
      <c r="B135" s="19">
        <v>17</v>
      </c>
      <c r="C135" s="12" t="s">
        <v>146</v>
      </c>
      <c r="D135" s="11"/>
      <c r="E135" s="20"/>
      <c r="F135" s="12"/>
      <c r="G135" s="12"/>
      <c r="H135">
        <v>20</v>
      </c>
      <c r="I135">
        <v>18</v>
      </c>
      <c r="L135">
        <v>20</v>
      </c>
      <c r="R135" s="1">
        <f t="shared" si="8"/>
        <v>58</v>
      </c>
      <c r="T135"/>
    </row>
    <row r="136" spans="1:20" ht="12" customHeight="1">
      <c r="A136">
        <v>12</v>
      </c>
      <c r="B136" s="10">
        <v>73</v>
      </c>
      <c r="C136" s="19" t="s">
        <v>267</v>
      </c>
      <c r="D136" s="12" t="s">
        <v>14</v>
      </c>
      <c r="E136" s="10" t="s">
        <v>32</v>
      </c>
      <c r="F136" s="12"/>
      <c r="G136" s="12"/>
      <c r="H136">
        <v>13</v>
      </c>
      <c r="L136">
        <v>11</v>
      </c>
      <c r="N136">
        <v>11</v>
      </c>
      <c r="R136" s="1">
        <f t="shared" si="8"/>
        <v>35</v>
      </c>
      <c r="T136"/>
    </row>
    <row r="137" spans="2:20" ht="48.75" thickBot="1">
      <c r="B137" s="24" t="s">
        <v>177</v>
      </c>
      <c r="C137" s="24"/>
      <c r="D137" s="13"/>
      <c r="E137" s="13"/>
      <c r="F137" s="5" t="s">
        <v>45</v>
      </c>
      <c r="G137" s="5" t="s">
        <v>45</v>
      </c>
      <c r="H137" s="5" t="s">
        <v>229</v>
      </c>
      <c r="I137" s="5" t="s">
        <v>230</v>
      </c>
      <c r="J137" s="5" t="s">
        <v>121</v>
      </c>
      <c r="K137" s="5" t="s">
        <v>121</v>
      </c>
      <c r="L137" s="5" t="s">
        <v>79</v>
      </c>
      <c r="M137" s="5" t="s">
        <v>79</v>
      </c>
      <c r="N137" s="5" t="s">
        <v>120</v>
      </c>
      <c r="O137" s="5" t="s">
        <v>120</v>
      </c>
      <c r="P137" s="5" t="s">
        <v>167</v>
      </c>
      <c r="Q137" s="5" t="s">
        <v>167</v>
      </c>
      <c r="R137" s="14" t="s">
        <v>295</v>
      </c>
      <c r="T137"/>
    </row>
    <row r="138" spans="2:20" ht="12" customHeight="1" thickBot="1">
      <c r="B138" s="3" t="s">
        <v>4</v>
      </c>
      <c r="C138" s="3" t="s">
        <v>10</v>
      </c>
      <c r="D138" s="3" t="s">
        <v>15</v>
      </c>
      <c r="E138" s="4" t="s">
        <v>16</v>
      </c>
      <c r="F138" s="15" t="s">
        <v>0</v>
      </c>
      <c r="G138" s="15" t="s">
        <v>1</v>
      </c>
      <c r="H138" s="15" t="s">
        <v>2</v>
      </c>
      <c r="I138" s="15" t="s">
        <v>3</v>
      </c>
      <c r="J138" s="15" t="s">
        <v>207</v>
      </c>
      <c r="K138" s="15" t="s">
        <v>208</v>
      </c>
      <c r="L138" s="15" t="s">
        <v>6</v>
      </c>
      <c r="M138" s="15" t="s">
        <v>7</v>
      </c>
      <c r="N138" s="15" t="s">
        <v>8</v>
      </c>
      <c r="O138" s="15" t="s">
        <v>9</v>
      </c>
      <c r="P138" s="15" t="s">
        <v>11</v>
      </c>
      <c r="Q138" s="15" t="s">
        <v>12</v>
      </c>
      <c r="R138" s="15" t="s">
        <v>176</v>
      </c>
      <c r="T138"/>
    </row>
    <row r="139" spans="1:20" ht="12" customHeight="1">
      <c r="A139">
        <v>1</v>
      </c>
      <c r="B139" s="20">
        <v>34</v>
      </c>
      <c r="C139" s="20" t="s">
        <v>189</v>
      </c>
      <c r="D139" s="11" t="s">
        <v>14</v>
      </c>
      <c r="E139" s="11" t="s">
        <v>138</v>
      </c>
      <c r="F139" s="11">
        <v>25</v>
      </c>
      <c r="G139" s="12">
        <v>22</v>
      </c>
      <c r="H139">
        <v>25</v>
      </c>
      <c r="I139">
        <v>25</v>
      </c>
      <c r="J139">
        <v>25</v>
      </c>
      <c r="K139">
        <v>25</v>
      </c>
      <c r="L139">
        <v>25</v>
      </c>
      <c r="M139">
        <v>25</v>
      </c>
      <c r="N139">
        <v>25</v>
      </c>
      <c r="O139">
        <v>25</v>
      </c>
      <c r="P139">
        <v>25</v>
      </c>
      <c r="Q139">
        <v>25</v>
      </c>
      <c r="R139" s="1">
        <f aca="true" t="shared" si="9" ref="R139:R152">SUM(F139:Q139)</f>
        <v>297</v>
      </c>
      <c r="T139"/>
    </row>
    <row r="140" spans="1:20" ht="12" customHeight="1">
      <c r="A140">
        <v>2</v>
      </c>
      <c r="B140" s="20">
        <v>9</v>
      </c>
      <c r="C140" s="20" t="s">
        <v>241</v>
      </c>
      <c r="D140" s="20" t="s">
        <v>14</v>
      </c>
      <c r="E140" s="11" t="s">
        <v>138</v>
      </c>
      <c r="F140" s="11">
        <v>8</v>
      </c>
      <c r="G140" s="12">
        <v>16</v>
      </c>
      <c r="H140">
        <v>18</v>
      </c>
      <c r="I140">
        <v>20</v>
      </c>
      <c r="J140">
        <v>22</v>
      </c>
      <c r="K140">
        <v>22</v>
      </c>
      <c r="L140">
        <v>22</v>
      </c>
      <c r="M140">
        <v>22</v>
      </c>
      <c r="N140">
        <v>22</v>
      </c>
      <c r="O140">
        <v>22</v>
      </c>
      <c r="P140">
        <v>22</v>
      </c>
      <c r="Q140">
        <v>22</v>
      </c>
      <c r="R140" s="1">
        <f t="shared" si="9"/>
        <v>238</v>
      </c>
      <c r="T140"/>
    </row>
    <row r="141" spans="1:20" ht="12" customHeight="1">
      <c r="A141">
        <v>3</v>
      </c>
      <c r="B141">
        <v>69</v>
      </c>
      <c r="C141" t="s">
        <v>165</v>
      </c>
      <c r="D141" t="s">
        <v>14</v>
      </c>
      <c r="E141" s="11" t="s">
        <v>138</v>
      </c>
      <c r="F141">
        <v>20</v>
      </c>
      <c r="G141">
        <v>20</v>
      </c>
      <c r="H141">
        <v>20</v>
      </c>
      <c r="I141">
        <v>18</v>
      </c>
      <c r="J141">
        <v>20</v>
      </c>
      <c r="K141">
        <v>20</v>
      </c>
      <c r="L141">
        <v>20</v>
      </c>
      <c r="M141">
        <v>20</v>
      </c>
      <c r="N141">
        <v>16</v>
      </c>
      <c r="O141">
        <v>20</v>
      </c>
      <c r="P141" s="8">
        <v>12</v>
      </c>
      <c r="Q141" s="8"/>
      <c r="R141" s="1">
        <f t="shared" si="9"/>
        <v>206</v>
      </c>
      <c r="T141"/>
    </row>
    <row r="142" spans="1:20" ht="12" customHeight="1">
      <c r="A142">
        <v>4</v>
      </c>
      <c r="B142" s="20">
        <v>22</v>
      </c>
      <c r="C142" s="20" t="s">
        <v>243</v>
      </c>
      <c r="D142" s="11" t="s">
        <v>14</v>
      </c>
      <c r="E142" s="11" t="s">
        <v>138</v>
      </c>
      <c r="F142" s="11">
        <v>14</v>
      </c>
      <c r="G142" s="12">
        <v>11</v>
      </c>
      <c r="H142">
        <v>15</v>
      </c>
      <c r="I142">
        <v>16</v>
      </c>
      <c r="J142">
        <v>18</v>
      </c>
      <c r="K142">
        <v>16</v>
      </c>
      <c r="L142">
        <v>18</v>
      </c>
      <c r="M142">
        <v>18</v>
      </c>
      <c r="N142">
        <v>15</v>
      </c>
      <c r="O142">
        <v>18</v>
      </c>
      <c r="P142" s="11">
        <v>20</v>
      </c>
      <c r="Q142" s="11">
        <v>13</v>
      </c>
      <c r="R142" s="1">
        <f t="shared" si="9"/>
        <v>192</v>
      </c>
      <c r="T142"/>
    </row>
    <row r="143" spans="1:20" ht="12" customHeight="1">
      <c r="A143">
        <v>5</v>
      </c>
      <c r="B143" s="19">
        <v>6</v>
      </c>
      <c r="C143" s="19" t="s">
        <v>200</v>
      </c>
      <c r="D143" s="20" t="s">
        <v>14</v>
      </c>
      <c r="E143" s="11" t="s">
        <v>138</v>
      </c>
      <c r="F143" s="12">
        <v>18</v>
      </c>
      <c r="G143" s="12">
        <v>18</v>
      </c>
      <c r="H143">
        <v>16</v>
      </c>
      <c r="I143">
        <v>15</v>
      </c>
      <c r="J143">
        <v>12</v>
      </c>
      <c r="K143">
        <v>18</v>
      </c>
      <c r="L143">
        <v>16</v>
      </c>
      <c r="M143">
        <v>15</v>
      </c>
      <c r="N143">
        <v>18</v>
      </c>
      <c r="O143">
        <v>15</v>
      </c>
      <c r="Q143">
        <v>18</v>
      </c>
      <c r="R143" s="1">
        <f t="shared" si="9"/>
        <v>179</v>
      </c>
      <c r="T143"/>
    </row>
    <row r="144" spans="1:20" ht="12" customHeight="1">
      <c r="A144">
        <v>6</v>
      </c>
      <c r="B144" s="12">
        <v>80</v>
      </c>
      <c r="C144" s="12" t="s">
        <v>136</v>
      </c>
      <c r="D144" s="12" t="s">
        <v>14</v>
      </c>
      <c r="E144" s="11" t="s">
        <v>142</v>
      </c>
      <c r="F144" s="12">
        <v>13</v>
      </c>
      <c r="G144" s="12">
        <v>13</v>
      </c>
      <c r="H144">
        <v>11</v>
      </c>
      <c r="I144">
        <v>12</v>
      </c>
      <c r="J144">
        <v>14</v>
      </c>
      <c r="K144">
        <v>13</v>
      </c>
      <c r="L144">
        <v>14</v>
      </c>
      <c r="M144">
        <v>14</v>
      </c>
      <c r="N144">
        <v>14</v>
      </c>
      <c r="O144">
        <v>14</v>
      </c>
      <c r="P144" s="11">
        <v>16</v>
      </c>
      <c r="Q144" s="11">
        <v>12</v>
      </c>
      <c r="R144" s="1">
        <f t="shared" si="9"/>
        <v>160</v>
      </c>
      <c r="T144"/>
    </row>
    <row r="145" spans="1:20" ht="12" customHeight="1">
      <c r="A145">
        <v>7</v>
      </c>
      <c r="B145">
        <v>93</v>
      </c>
      <c r="C145" t="s">
        <v>66</v>
      </c>
      <c r="D145" t="s">
        <v>14</v>
      </c>
      <c r="E145" s="11" t="s">
        <v>93</v>
      </c>
      <c r="F145" s="20">
        <v>11</v>
      </c>
      <c r="G145" s="20">
        <v>12</v>
      </c>
      <c r="H145">
        <v>13</v>
      </c>
      <c r="I145">
        <v>11</v>
      </c>
      <c r="J145">
        <v>15</v>
      </c>
      <c r="K145">
        <v>12</v>
      </c>
      <c r="L145">
        <v>13</v>
      </c>
      <c r="M145">
        <v>13</v>
      </c>
      <c r="N145">
        <v>13</v>
      </c>
      <c r="O145">
        <v>13</v>
      </c>
      <c r="P145" s="11">
        <v>15</v>
      </c>
      <c r="Q145" s="11">
        <v>16</v>
      </c>
      <c r="R145" s="1">
        <f t="shared" si="9"/>
        <v>157</v>
      </c>
      <c r="T145"/>
    </row>
    <row r="146" spans="1:20" ht="12" customHeight="1">
      <c r="A146">
        <v>8</v>
      </c>
      <c r="B146" s="12">
        <v>157</v>
      </c>
      <c r="C146" s="20" t="s">
        <v>242</v>
      </c>
      <c r="D146" s="12" t="s">
        <v>14</v>
      </c>
      <c r="E146" s="11" t="s">
        <v>153</v>
      </c>
      <c r="F146" s="12">
        <v>16</v>
      </c>
      <c r="G146" s="12">
        <v>15</v>
      </c>
      <c r="H146">
        <v>12</v>
      </c>
      <c r="I146">
        <v>14</v>
      </c>
      <c r="J146">
        <v>13</v>
      </c>
      <c r="K146">
        <v>15</v>
      </c>
      <c r="L146">
        <v>15</v>
      </c>
      <c r="M146">
        <v>16</v>
      </c>
      <c r="P146">
        <v>18</v>
      </c>
      <c r="Q146">
        <v>20</v>
      </c>
      <c r="R146" s="1">
        <f t="shared" si="9"/>
        <v>154</v>
      </c>
      <c r="T146"/>
    </row>
    <row r="147" spans="1:20" ht="12" customHeight="1">
      <c r="A147">
        <v>9</v>
      </c>
      <c r="B147" s="10">
        <v>135</v>
      </c>
      <c r="C147" s="10" t="s">
        <v>112</v>
      </c>
      <c r="D147" s="12" t="s">
        <v>14</v>
      </c>
      <c r="E147" s="11" t="s">
        <v>142</v>
      </c>
      <c r="F147" s="12">
        <v>22</v>
      </c>
      <c r="G147" s="12">
        <v>22</v>
      </c>
      <c r="H147">
        <v>22</v>
      </c>
      <c r="I147">
        <v>22</v>
      </c>
      <c r="N147">
        <v>20</v>
      </c>
      <c r="O147">
        <v>16</v>
      </c>
      <c r="R147" s="1">
        <f t="shared" si="9"/>
        <v>124</v>
      </c>
      <c r="T147"/>
    </row>
    <row r="148" spans="1:20" ht="12" customHeight="1">
      <c r="A148">
        <v>10</v>
      </c>
      <c r="B148" s="12">
        <v>141</v>
      </c>
      <c r="C148" s="12" t="s">
        <v>147</v>
      </c>
      <c r="D148" s="12" t="s">
        <v>14</v>
      </c>
      <c r="E148" s="11" t="s">
        <v>142</v>
      </c>
      <c r="F148" s="20">
        <v>12</v>
      </c>
      <c r="G148" s="20">
        <v>10</v>
      </c>
      <c r="H148">
        <v>7</v>
      </c>
      <c r="I148">
        <v>10</v>
      </c>
      <c r="L148">
        <v>12</v>
      </c>
      <c r="M148">
        <v>12</v>
      </c>
      <c r="N148">
        <v>12</v>
      </c>
      <c r="O148">
        <v>12</v>
      </c>
      <c r="P148" s="11">
        <v>14</v>
      </c>
      <c r="Q148" s="11">
        <v>15</v>
      </c>
      <c r="R148" s="1">
        <f t="shared" si="9"/>
        <v>116</v>
      </c>
      <c r="T148"/>
    </row>
    <row r="149" spans="1:20" ht="12" customHeight="1">
      <c r="A149">
        <v>11</v>
      </c>
      <c r="B149" s="20">
        <v>24</v>
      </c>
      <c r="C149" s="20" t="s">
        <v>240</v>
      </c>
      <c r="D149" s="11" t="s">
        <v>14</v>
      </c>
      <c r="E149" s="11"/>
      <c r="F149" s="11">
        <v>9</v>
      </c>
      <c r="G149" s="12">
        <v>8</v>
      </c>
      <c r="H149">
        <v>10</v>
      </c>
      <c r="I149">
        <v>9</v>
      </c>
      <c r="J149">
        <v>11</v>
      </c>
      <c r="K149">
        <v>11</v>
      </c>
      <c r="L149">
        <v>11</v>
      </c>
      <c r="M149">
        <v>11</v>
      </c>
      <c r="P149" s="11">
        <v>13</v>
      </c>
      <c r="Q149" s="11">
        <v>14</v>
      </c>
      <c r="R149" s="1">
        <f t="shared" si="9"/>
        <v>107</v>
      </c>
      <c r="T149"/>
    </row>
    <row r="150" spans="1:20" ht="12" customHeight="1">
      <c r="A150">
        <v>12</v>
      </c>
      <c r="B150">
        <v>49</v>
      </c>
      <c r="C150" t="s">
        <v>185</v>
      </c>
      <c r="D150" t="s">
        <v>14</v>
      </c>
      <c r="E150" s="11" t="s">
        <v>153</v>
      </c>
      <c r="F150" s="20">
        <v>15</v>
      </c>
      <c r="G150" s="20">
        <v>14</v>
      </c>
      <c r="H150">
        <v>14</v>
      </c>
      <c r="I150">
        <v>13</v>
      </c>
      <c r="J150">
        <v>16</v>
      </c>
      <c r="K150">
        <v>14</v>
      </c>
      <c r="R150" s="1">
        <f t="shared" si="9"/>
        <v>86</v>
      </c>
      <c r="T150"/>
    </row>
    <row r="151" spans="1:20" ht="12" customHeight="1">
      <c r="A151">
        <v>13</v>
      </c>
      <c r="B151" s="19">
        <v>83</v>
      </c>
      <c r="C151" s="19" t="s">
        <v>199</v>
      </c>
      <c r="D151" s="20" t="s">
        <v>59</v>
      </c>
      <c r="E151" s="11" t="s">
        <v>153</v>
      </c>
      <c r="F151" s="12">
        <v>10</v>
      </c>
      <c r="G151" s="12">
        <v>9</v>
      </c>
      <c r="H151">
        <v>8</v>
      </c>
      <c r="I151">
        <v>8</v>
      </c>
      <c r="N151">
        <v>11</v>
      </c>
      <c r="O151">
        <v>11</v>
      </c>
      <c r="R151" s="1">
        <f t="shared" si="9"/>
        <v>57</v>
      </c>
      <c r="T151"/>
    </row>
    <row r="152" spans="1:20" ht="12" customHeight="1">
      <c r="A152">
        <v>14</v>
      </c>
      <c r="B152" s="12">
        <v>7</v>
      </c>
      <c r="C152" s="12" t="s">
        <v>143</v>
      </c>
      <c r="D152" s="12" t="s">
        <v>14</v>
      </c>
      <c r="E152" s="11" t="s">
        <v>138</v>
      </c>
      <c r="F152" s="11"/>
      <c r="G152" s="12"/>
      <c r="H152">
        <v>9</v>
      </c>
      <c r="L152">
        <v>10</v>
      </c>
      <c r="R152" s="1">
        <f t="shared" si="9"/>
        <v>19</v>
      </c>
      <c r="T152"/>
    </row>
    <row r="153" spans="2:20" ht="48.75" thickBot="1">
      <c r="B153" s="24" t="s">
        <v>101</v>
      </c>
      <c r="C153" s="24"/>
      <c r="D153" s="13"/>
      <c r="E153" s="13"/>
      <c r="F153" s="5" t="s">
        <v>45</v>
      </c>
      <c r="G153" s="5" t="s">
        <v>45</v>
      </c>
      <c r="H153" s="5" t="s">
        <v>229</v>
      </c>
      <c r="I153" s="5" t="s">
        <v>230</v>
      </c>
      <c r="J153" s="5" t="s">
        <v>121</v>
      </c>
      <c r="K153" s="5" t="s">
        <v>121</v>
      </c>
      <c r="L153" s="5" t="s">
        <v>79</v>
      </c>
      <c r="M153" s="5" t="s">
        <v>79</v>
      </c>
      <c r="N153" s="5" t="s">
        <v>120</v>
      </c>
      <c r="O153" s="5" t="s">
        <v>120</v>
      </c>
      <c r="P153" s="5" t="s">
        <v>167</v>
      </c>
      <c r="Q153" s="5" t="s">
        <v>167</v>
      </c>
      <c r="R153" s="14" t="s">
        <v>295</v>
      </c>
      <c r="T153"/>
    </row>
    <row r="154" spans="2:20" ht="12" customHeight="1" thickBot="1">
      <c r="B154" s="3" t="s">
        <v>4</v>
      </c>
      <c r="C154" s="3" t="s">
        <v>10</v>
      </c>
      <c r="D154" s="3" t="s">
        <v>15</v>
      </c>
      <c r="E154" s="4" t="s">
        <v>16</v>
      </c>
      <c r="F154" s="15" t="s">
        <v>0</v>
      </c>
      <c r="G154" s="15" t="s">
        <v>1</v>
      </c>
      <c r="H154" s="15" t="s">
        <v>2</v>
      </c>
      <c r="I154" s="15" t="s">
        <v>3</v>
      </c>
      <c r="J154" s="15" t="s">
        <v>207</v>
      </c>
      <c r="K154" s="15" t="s">
        <v>208</v>
      </c>
      <c r="L154" s="15" t="s">
        <v>6</v>
      </c>
      <c r="M154" s="15" t="s">
        <v>7</v>
      </c>
      <c r="N154" s="15" t="s">
        <v>8</v>
      </c>
      <c r="O154" s="15" t="s">
        <v>9</v>
      </c>
      <c r="P154" s="15" t="s">
        <v>11</v>
      </c>
      <c r="Q154" s="15" t="s">
        <v>12</v>
      </c>
      <c r="R154" s="15" t="s">
        <v>176</v>
      </c>
      <c r="T154"/>
    </row>
    <row r="155" spans="1:20" ht="12" customHeight="1">
      <c r="A155">
        <v>1</v>
      </c>
      <c r="B155" s="11">
        <v>152</v>
      </c>
      <c r="C155" s="11" t="s">
        <v>214</v>
      </c>
      <c r="D155" s="11" t="s">
        <v>14</v>
      </c>
      <c r="E155" s="11"/>
      <c r="F155" s="18">
        <v>20</v>
      </c>
      <c r="G155" s="18">
        <v>20</v>
      </c>
      <c r="H155" s="18">
        <v>25</v>
      </c>
      <c r="I155" s="18">
        <v>25</v>
      </c>
      <c r="J155" s="16"/>
      <c r="K155" s="16"/>
      <c r="L155" s="18"/>
      <c r="M155" s="18"/>
      <c r="N155" s="18">
        <v>25</v>
      </c>
      <c r="O155" s="18">
        <v>25</v>
      </c>
      <c r="P155" s="18">
        <v>25</v>
      </c>
      <c r="Q155" s="18">
        <v>25</v>
      </c>
      <c r="R155" s="1">
        <f aca="true" t="shared" si="10" ref="R155:R163">SUM(F155:Q155)</f>
        <v>190</v>
      </c>
      <c r="T155"/>
    </row>
    <row r="156" spans="1:20" ht="12" customHeight="1">
      <c r="A156">
        <v>2</v>
      </c>
      <c r="B156" s="11">
        <v>4</v>
      </c>
      <c r="C156" s="11" t="s">
        <v>203</v>
      </c>
      <c r="D156" s="11" t="s">
        <v>14</v>
      </c>
      <c r="E156" s="18"/>
      <c r="F156" s="18">
        <v>18</v>
      </c>
      <c r="G156" s="18">
        <v>18</v>
      </c>
      <c r="H156" s="18">
        <v>20</v>
      </c>
      <c r="I156" s="18">
        <v>20</v>
      </c>
      <c r="J156" s="18">
        <v>22</v>
      </c>
      <c r="K156" s="18">
        <v>18</v>
      </c>
      <c r="L156" s="18">
        <v>22</v>
      </c>
      <c r="M156" s="18">
        <v>22</v>
      </c>
      <c r="N156" s="18"/>
      <c r="O156" s="18">
        <v>22</v>
      </c>
      <c r="P156" s="16"/>
      <c r="Q156" s="16"/>
      <c r="R156" s="1">
        <f t="shared" si="10"/>
        <v>182</v>
      </c>
      <c r="T156"/>
    </row>
    <row r="157" spans="1:20" ht="12" customHeight="1">
      <c r="A157">
        <v>3</v>
      </c>
      <c r="B157" s="17">
        <v>103</v>
      </c>
      <c r="C157" s="17" t="s">
        <v>109</v>
      </c>
      <c r="D157" s="11" t="s">
        <v>14</v>
      </c>
      <c r="E157" s="16"/>
      <c r="F157" s="18"/>
      <c r="G157" s="18">
        <v>16</v>
      </c>
      <c r="H157" s="16"/>
      <c r="I157" s="18"/>
      <c r="J157" s="18">
        <v>20</v>
      </c>
      <c r="K157" s="18">
        <v>22</v>
      </c>
      <c r="L157" s="18">
        <v>25</v>
      </c>
      <c r="M157" s="18">
        <v>25</v>
      </c>
      <c r="N157" s="16"/>
      <c r="O157" s="16"/>
      <c r="P157" s="16"/>
      <c r="Q157" s="16"/>
      <c r="R157" s="1">
        <f t="shared" si="10"/>
        <v>108</v>
      </c>
      <c r="T157"/>
    </row>
    <row r="158" spans="1:20" ht="12" customHeight="1">
      <c r="A158">
        <v>4</v>
      </c>
      <c r="B158" s="11">
        <v>37</v>
      </c>
      <c r="C158" s="11" t="s">
        <v>216</v>
      </c>
      <c r="D158" s="11" t="s">
        <v>14</v>
      </c>
      <c r="E158" s="11"/>
      <c r="F158" s="18">
        <v>25</v>
      </c>
      <c r="G158" s="18">
        <v>25</v>
      </c>
      <c r="H158" s="18"/>
      <c r="I158" s="16"/>
      <c r="J158" s="18">
        <v>25</v>
      </c>
      <c r="K158" s="18">
        <v>25</v>
      </c>
      <c r="L158" s="16"/>
      <c r="M158" s="16"/>
      <c r="N158" s="16"/>
      <c r="O158" s="16"/>
      <c r="P158" s="16"/>
      <c r="Q158" s="16"/>
      <c r="R158" s="1">
        <f t="shared" si="10"/>
        <v>100</v>
      </c>
      <c r="T158"/>
    </row>
    <row r="159" spans="1:20" ht="12" customHeight="1">
      <c r="A159">
        <v>5</v>
      </c>
      <c r="B159" s="17">
        <v>105</v>
      </c>
      <c r="C159" s="17" t="s">
        <v>111</v>
      </c>
      <c r="D159" s="17" t="s">
        <v>14</v>
      </c>
      <c r="E159" s="11"/>
      <c r="F159" s="18"/>
      <c r="G159" s="18"/>
      <c r="H159" s="18"/>
      <c r="I159" s="18"/>
      <c r="J159" s="18">
        <v>18</v>
      </c>
      <c r="K159" s="18">
        <v>20</v>
      </c>
      <c r="L159" s="18">
        <v>20</v>
      </c>
      <c r="M159" s="18">
        <v>20</v>
      </c>
      <c r="N159" s="18"/>
      <c r="O159" s="18"/>
      <c r="P159" s="18"/>
      <c r="Q159" s="18"/>
      <c r="R159" s="1">
        <f t="shared" si="10"/>
        <v>78</v>
      </c>
      <c r="T159"/>
    </row>
    <row r="160" spans="1:20" ht="12" customHeight="1">
      <c r="A160">
        <v>6</v>
      </c>
      <c r="B160" s="11">
        <v>1</v>
      </c>
      <c r="C160" s="11" t="s">
        <v>294</v>
      </c>
      <c r="D160" s="11" t="s">
        <v>14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>
        <v>22</v>
      </c>
      <c r="Q160" s="18">
        <v>22</v>
      </c>
      <c r="R160" s="1">
        <f t="shared" si="10"/>
        <v>44</v>
      </c>
      <c r="T160"/>
    </row>
    <row r="161" spans="1:20" ht="12" customHeight="1">
      <c r="A161">
        <v>7</v>
      </c>
      <c r="B161" s="11">
        <v>27</v>
      </c>
      <c r="C161" s="11" t="s">
        <v>250</v>
      </c>
      <c r="D161" s="11" t="s">
        <v>14</v>
      </c>
      <c r="E161" s="11"/>
      <c r="F161" s="18">
        <v>22</v>
      </c>
      <c r="G161" s="18">
        <v>22</v>
      </c>
      <c r="H161" s="18"/>
      <c r="I161" s="16"/>
      <c r="J161" s="16"/>
      <c r="K161" s="16"/>
      <c r="L161" s="18"/>
      <c r="M161" s="18"/>
      <c r="N161" s="18"/>
      <c r="O161" s="16"/>
      <c r="P161" s="16"/>
      <c r="Q161" s="16"/>
      <c r="R161" s="1">
        <f t="shared" si="10"/>
        <v>44</v>
      </c>
      <c r="T161"/>
    </row>
    <row r="162" spans="1:20" ht="12" customHeight="1">
      <c r="A162">
        <v>8</v>
      </c>
      <c r="B162" s="11">
        <v>411</v>
      </c>
      <c r="C162" s="11" t="s">
        <v>268</v>
      </c>
      <c r="D162" s="11" t="s">
        <v>14</v>
      </c>
      <c r="E162" s="11"/>
      <c r="F162" s="18"/>
      <c r="G162" s="18"/>
      <c r="H162" s="18">
        <v>22</v>
      </c>
      <c r="I162" s="18">
        <v>22</v>
      </c>
      <c r="J162" s="16"/>
      <c r="K162" s="16"/>
      <c r="L162" s="18"/>
      <c r="M162" s="16"/>
      <c r="N162" s="16"/>
      <c r="O162" s="16"/>
      <c r="P162" s="16"/>
      <c r="Q162" s="16"/>
      <c r="R162" s="1">
        <f t="shared" si="10"/>
        <v>44</v>
      </c>
      <c r="T162"/>
    </row>
    <row r="163" spans="1:20" ht="12" customHeight="1">
      <c r="A163">
        <v>9</v>
      </c>
      <c r="B163" s="11">
        <v>197</v>
      </c>
      <c r="C163" s="11" t="s">
        <v>277</v>
      </c>
      <c r="D163" s="11" t="s">
        <v>14</v>
      </c>
      <c r="E163" s="11"/>
      <c r="F163" s="18"/>
      <c r="G163" s="18"/>
      <c r="H163" s="18">
        <v>18</v>
      </c>
      <c r="I163" s="16"/>
      <c r="J163" s="16"/>
      <c r="K163" s="16"/>
      <c r="L163" s="18"/>
      <c r="M163" s="16"/>
      <c r="N163" s="16"/>
      <c r="O163" s="16"/>
      <c r="P163" s="16"/>
      <c r="Q163" s="16"/>
      <c r="R163" s="1">
        <f t="shared" si="10"/>
        <v>18</v>
      </c>
      <c r="T163"/>
    </row>
    <row r="164" spans="1:20" ht="48.75" thickBot="1">
      <c r="A164" t="s">
        <v>5</v>
      </c>
      <c r="B164" s="6" t="s">
        <v>5</v>
      </c>
      <c r="C164" s="9" t="s">
        <v>249</v>
      </c>
      <c r="D164" s="9"/>
      <c r="E164" s="9"/>
      <c r="F164" s="5" t="s">
        <v>45</v>
      </c>
      <c r="G164" s="5" t="s">
        <v>45</v>
      </c>
      <c r="H164" s="5" t="s">
        <v>229</v>
      </c>
      <c r="I164" s="5" t="s">
        <v>230</v>
      </c>
      <c r="J164" s="5" t="s">
        <v>121</v>
      </c>
      <c r="K164" s="5" t="s">
        <v>121</v>
      </c>
      <c r="L164" s="5" t="s">
        <v>79</v>
      </c>
      <c r="M164" s="5" t="s">
        <v>79</v>
      </c>
      <c r="N164" s="5" t="s">
        <v>120</v>
      </c>
      <c r="O164" s="5" t="s">
        <v>120</v>
      </c>
      <c r="P164" s="5" t="s">
        <v>167</v>
      </c>
      <c r="Q164" s="5" t="s">
        <v>167</v>
      </c>
      <c r="R164" s="14" t="s">
        <v>295</v>
      </c>
      <c r="T164"/>
    </row>
    <row r="165" spans="1:20" ht="13.5" thickBot="1">
      <c r="A165" t="s">
        <v>5</v>
      </c>
      <c r="B165" s="3" t="s">
        <v>4</v>
      </c>
      <c r="C165" s="3" t="s">
        <v>10</v>
      </c>
      <c r="D165" s="3" t="s">
        <v>15</v>
      </c>
      <c r="E165" s="4" t="s">
        <v>16</v>
      </c>
      <c r="F165" s="15" t="s">
        <v>0</v>
      </c>
      <c r="G165" s="15" t="s">
        <v>1</v>
      </c>
      <c r="H165" s="15" t="s">
        <v>2</v>
      </c>
      <c r="I165" s="15" t="s">
        <v>3</v>
      </c>
      <c r="J165" s="15" t="s">
        <v>207</v>
      </c>
      <c r="K165" s="15" t="s">
        <v>208</v>
      </c>
      <c r="L165" s="15" t="s">
        <v>6</v>
      </c>
      <c r="M165" s="15" t="s">
        <v>7</v>
      </c>
      <c r="N165" s="15" t="s">
        <v>8</v>
      </c>
      <c r="O165" s="15" t="s">
        <v>9</v>
      </c>
      <c r="P165" s="15" t="s">
        <v>11</v>
      </c>
      <c r="Q165" s="15" t="s">
        <v>12</v>
      </c>
      <c r="R165" s="15" t="s">
        <v>176</v>
      </c>
      <c r="T165"/>
    </row>
    <row r="166" spans="1:20" ht="12">
      <c r="A166">
        <v>1</v>
      </c>
      <c r="B166" s="12">
        <v>16</v>
      </c>
      <c r="C166" s="12" t="s">
        <v>71</v>
      </c>
      <c r="D166" s="12" t="s">
        <v>14</v>
      </c>
      <c r="E166" s="10" t="s">
        <v>90</v>
      </c>
      <c r="F166" s="12">
        <v>25</v>
      </c>
      <c r="G166" s="12"/>
      <c r="H166">
        <v>25</v>
      </c>
      <c r="I166">
        <v>25</v>
      </c>
      <c r="J166">
        <v>25</v>
      </c>
      <c r="K166">
        <v>25</v>
      </c>
      <c r="L166">
        <v>25</v>
      </c>
      <c r="M166">
        <v>25</v>
      </c>
      <c r="N166">
        <v>25</v>
      </c>
      <c r="O166">
        <v>25</v>
      </c>
      <c r="P166">
        <v>25</v>
      </c>
      <c r="Q166">
        <v>25</v>
      </c>
      <c r="R166" s="1">
        <f aca="true" t="shared" si="11" ref="R166:R179">SUM(F166:Q166)</f>
        <v>275</v>
      </c>
      <c r="T166"/>
    </row>
    <row r="167" spans="1:20" ht="12">
      <c r="A167">
        <v>2</v>
      </c>
      <c r="B167" s="12">
        <v>69</v>
      </c>
      <c r="C167" s="12" t="s">
        <v>48</v>
      </c>
      <c r="D167" s="12" t="s">
        <v>14</v>
      </c>
      <c r="E167" s="10" t="s">
        <v>42</v>
      </c>
      <c r="F167" s="12">
        <v>22</v>
      </c>
      <c r="G167" s="12">
        <v>25</v>
      </c>
      <c r="H167">
        <v>22</v>
      </c>
      <c r="I167">
        <v>22</v>
      </c>
      <c r="J167">
        <v>22</v>
      </c>
      <c r="K167">
        <v>20</v>
      </c>
      <c r="L167">
        <v>22</v>
      </c>
      <c r="M167">
        <v>22</v>
      </c>
      <c r="N167">
        <v>22</v>
      </c>
      <c r="O167">
        <v>22</v>
      </c>
      <c r="P167">
        <v>22</v>
      </c>
      <c r="Q167">
        <v>22</v>
      </c>
      <c r="R167" s="1">
        <f t="shared" si="11"/>
        <v>265</v>
      </c>
      <c r="S167" s="1"/>
      <c r="T167"/>
    </row>
    <row r="168" spans="1:20" ht="12">
      <c r="A168">
        <v>3</v>
      </c>
      <c r="B168" s="12">
        <v>15</v>
      </c>
      <c r="C168" s="12" t="s">
        <v>77</v>
      </c>
      <c r="D168" s="12" t="s">
        <v>14</v>
      </c>
      <c r="E168" s="12" t="s">
        <v>36</v>
      </c>
      <c r="F168" s="12">
        <v>16</v>
      </c>
      <c r="G168" s="12">
        <v>15</v>
      </c>
      <c r="H168">
        <v>16</v>
      </c>
      <c r="I168">
        <v>20</v>
      </c>
      <c r="J168">
        <v>16</v>
      </c>
      <c r="K168">
        <v>15</v>
      </c>
      <c r="L168">
        <v>18</v>
      </c>
      <c r="M168">
        <v>18</v>
      </c>
      <c r="N168">
        <v>18</v>
      </c>
      <c r="O168">
        <v>18</v>
      </c>
      <c r="P168">
        <v>15</v>
      </c>
      <c r="Q168">
        <v>18</v>
      </c>
      <c r="R168" s="1">
        <f t="shared" si="11"/>
        <v>203</v>
      </c>
      <c r="T168"/>
    </row>
    <row r="169" spans="1:20" ht="12">
      <c r="A169">
        <v>4</v>
      </c>
      <c r="B169" s="12">
        <v>34</v>
      </c>
      <c r="C169" s="20" t="s">
        <v>191</v>
      </c>
      <c r="D169" s="12" t="s">
        <v>14</v>
      </c>
      <c r="E169" s="12"/>
      <c r="F169" s="20">
        <v>13</v>
      </c>
      <c r="G169" s="20">
        <v>13</v>
      </c>
      <c r="H169">
        <v>13</v>
      </c>
      <c r="I169">
        <v>14</v>
      </c>
      <c r="J169">
        <v>12</v>
      </c>
      <c r="K169">
        <v>12</v>
      </c>
      <c r="L169">
        <v>14</v>
      </c>
      <c r="M169">
        <v>14</v>
      </c>
      <c r="N169">
        <v>15</v>
      </c>
      <c r="O169">
        <v>15</v>
      </c>
      <c r="P169">
        <v>14</v>
      </c>
      <c r="Q169">
        <v>14</v>
      </c>
      <c r="R169" s="1">
        <f t="shared" si="11"/>
        <v>163</v>
      </c>
      <c r="T169"/>
    </row>
    <row r="170" spans="1:20" ht="12">
      <c r="A170">
        <v>5</v>
      </c>
      <c r="B170" s="12">
        <v>6</v>
      </c>
      <c r="C170" s="12" t="s">
        <v>76</v>
      </c>
      <c r="D170" s="12" t="s">
        <v>14</v>
      </c>
      <c r="E170" s="10" t="s">
        <v>90</v>
      </c>
      <c r="F170" s="12">
        <v>11</v>
      </c>
      <c r="G170" s="12">
        <v>18</v>
      </c>
      <c r="J170">
        <v>20</v>
      </c>
      <c r="K170">
        <v>22</v>
      </c>
      <c r="N170">
        <v>20</v>
      </c>
      <c r="O170">
        <v>20</v>
      </c>
      <c r="P170">
        <v>20</v>
      </c>
      <c r="Q170">
        <v>20</v>
      </c>
      <c r="R170" s="1">
        <f t="shared" si="11"/>
        <v>151</v>
      </c>
      <c r="T170"/>
    </row>
    <row r="171" spans="1:20" ht="12">
      <c r="A171">
        <v>6</v>
      </c>
      <c r="B171" s="12">
        <v>105</v>
      </c>
      <c r="C171" s="20" t="s">
        <v>288</v>
      </c>
      <c r="D171" s="12" t="s">
        <v>14</v>
      </c>
      <c r="E171" s="10"/>
      <c r="F171" s="20">
        <v>15</v>
      </c>
      <c r="G171" s="20">
        <v>14</v>
      </c>
      <c r="J171">
        <v>13</v>
      </c>
      <c r="K171">
        <v>13</v>
      </c>
      <c r="L171">
        <v>16</v>
      </c>
      <c r="M171">
        <v>16</v>
      </c>
      <c r="N171">
        <v>16</v>
      </c>
      <c r="O171">
        <v>16</v>
      </c>
      <c r="P171">
        <v>16</v>
      </c>
      <c r="Q171">
        <v>15</v>
      </c>
      <c r="R171" s="1">
        <f t="shared" si="11"/>
        <v>150</v>
      </c>
      <c r="T171"/>
    </row>
    <row r="172" spans="1:20" ht="12">
      <c r="A172">
        <v>7</v>
      </c>
      <c r="B172" s="20">
        <v>9</v>
      </c>
      <c r="C172" s="20" t="s">
        <v>192</v>
      </c>
      <c r="D172" s="20" t="s">
        <v>14</v>
      </c>
      <c r="E172" s="20" t="s">
        <v>153</v>
      </c>
      <c r="F172" s="20">
        <v>20</v>
      </c>
      <c r="G172" s="20">
        <v>22</v>
      </c>
      <c r="H172">
        <v>18</v>
      </c>
      <c r="I172">
        <v>18</v>
      </c>
      <c r="J172">
        <v>15</v>
      </c>
      <c r="K172">
        <v>14</v>
      </c>
      <c r="P172">
        <v>18</v>
      </c>
      <c r="Q172">
        <v>16</v>
      </c>
      <c r="R172" s="1">
        <f t="shared" si="11"/>
        <v>141</v>
      </c>
      <c r="T172"/>
    </row>
    <row r="173" spans="1:20" ht="12">
      <c r="A173">
        <v>8</v>
      </c>
      <c r="B173" s="12">
        <v>7</v>
      </c>
      <c r="C173" s="20" t="s">
        <v>280</v>
      </c>
      <c r="D173" s="20" t="s">
        <v>14</v>
      </c>
      <c r="E173" s="10"/>
      <c r="F173" s="20">
        <v>14</v>
      </c>
      <c r="G173" s="20">
        <v>16</v>
      </c>
      <c r="H173">
        <v>15</v>
      </c>
      <c r="I173">
        <v>16</v>
      </c>
      <c r="R173" s="1">
        <f t="shared" si="11"/>
        <v>61</v>
      </c>
      <c r="T173"/>
    </row>
    <row r="174" spans="1:20" ht="12">
      <c r="A174">
        <v>9</v>
      </c>
      <c r="B174" s="11">
        <v>177</v>
      </c>
      <c r="C174" s="11" t="s">
        <v>221</v>
      </c>
      <c r="D174" s="11" t="s">
        <v>14</v>
      </c>
      <c r="E174" s="10"/>
      <c r="F174" s="12"/>
      <c r="G174" s="12"/>
      <c r="H174">
        <v>14</v>
      </c>
      <c r="I174">
        <v>15</v>
      </c>
      <c r="L174">
        <v>15</v>
      </c>
      <c r="M174">
        <v>15</v>
      </c>
      <c r="R174" s="1">
        <f t="shared" si="11"/>
        <v>59</v>
      </c>
      <c r="T174"/>
    </row>
    <row r="175" spans="1:20" ht="12">
      <c r="A175">
        <v>10</v>
      </c>
      <c r="B175" s="11">
        <v>87</v>
      </c>
      <c r="C175" s="20" t="s">
        <v>274</v>
      </c>
      <c r="D175" s="11" t="s">
        <v>14</v>
      </c>
      <c r="E175" s="10"/>
      <c r="F175" s="20">
        <v>18</v>
      </c>
      <c r="G175" s="20">
        <v>20</v>
      </c>
      <c r="H175">
        <v>20</v>
      </c>
      <c r="R175" s="1">
        <f t="shared" si="11"/>
        <v>58</v>
      </c>
      <c r="T175"/>
    </row>
    <row r="176" spans="1:20" ht="12">
      <c r="A176">
        <v>11</v>
      </c>
      <c r="B176" s="12">
        <v>67</v>
      </c>
      <c r="C176" s="20" t="s">
        <v>286</v>
      </c>
      <c r="D176" s="12" t="s">
        <v>14</v>
      </c>
      <c r="E176" s="20" t="s">
        <v>5</v>
      </c>
      <c r="F176" s="20"/>
      <c r="G176" s="20"/>
      <c r="K176">
        <v>16</v>
      </c>
      <c r="L176">
        <v>20</v>
      </c>
      <c r="M176">
        <v>20</v>
      </c>
      <c r="R176" s="1">
        <f t="shared" si="11"/>
        <v>56</v>
      </c>
      <c r="T176"/>
    </row>
    <row r="177" spans="1:20" ht="12">
      <c r="A177">
        <v>12</v>
      </c>
      <c r="B177" s="11">
        <v>64</v>
      </c>
      <c r="C177" s="11" t="s">
        <v>287</v>
      </c>
      <c r="D177" s="11" t="s">
        <v>14</v>
      </c>
      <c r="E177" s="12"/>
      <c r="F177" s="12"/>
      <c r="G177" s="12"/>
      <c r="J177">
        <v>18</v>
      </c>
      <c r="K177">
        <v>18</v>
      </c>
      <c r="L177" t="s">
        <v>5</v>
      </c>
      <c r="M177" t="s">
        <v>5</v>
      </c>
      <c r="R177" s="1">
        <f t="shared" si="11"/>
        <v>36</v>
      </c>
      <c r="T177"/>
    </row>
    <row r="178" spans="1:20" ht="12">
      <c r="A178">
        <v>13</v>
      </c>
      <c r="B178" s="11">
        <v>188</v>
      </c>
      <c r="C178" s="20" t="s">
        <v>219</v>
      </c>
      <c r="D178" s="11" t="s">
        <v>44</v>
      </c>
      <c r="E178" s="10"/>
      <c r="F178" s="12"/>
      <c r="G178" s="12"/>
      <c r="J178">
        <v>14</v>
      </c>
      <c r="R178" s="1">
        <f t="shared" si="11"/>
        <v>14</v>
      </c>
      <c r="T178"/>
    </row>
    <row r="179" spans="1:20" ht="12">
      <c r="A179">
        <v>14</v>
      </c>
      <c r="B179" s="12">
        <v>86</v>
      </c>
      <c r="C179" s="20" t="s">
        <v>244</v>
      </c>
      <c r="D179" s="12" t="s">
        <v>14</v>
      </c>
      <c r="E179" s="10"/>
      <c r="F179" s="20">
        <v>12</v>
      </c>
      <c r="G179" s="12"/>
      <c r="R179" s="1">
        <f t="shared" si="11"/>
        <v>12</v>
      </c>
      <c r="T179"/>
    </row>
    <row r="180" spans="2:20" ht="48.75" thickBot="1">
      <c r="B180" s="6" t="s">
        <v>5</v>
      </c>
      <c r="C180" s="9" t="s">
        <v>97</v>
      </c>
      <c r="D180" s="9"/>
      <c r="E180" s="9"/>
      <c r="F180" s="5" t="s">
        <v>45</v>
      </c>
      <c r="G180" s="5" t="s">
        <v>45</v>
      </c>
      <c r="H180" s="5" t="s">
        <v>229</v>
      </c>
      <c r="I180" s="5" t="s">
        <v>230</v>
      </c>
      <c r="J180" s="5" t="s">
        <v>121</v>
      </c>
      <c r="K180" s="5" t="s">
        <v>121</v>
      </c>
      <c r="L180" s="5" t="s">
        <v>79</v>
      </c>
      <c r="M180" s="5" t="s">
        <v>79</v>
      </c>
      <c r="N180" s="5" t="s">
        <v>120</v>
      </c>
      <c r="O180" s="5" t="s">
        <v>120</v>
      </c>
      <c r="P180" s="5" t="s">
        <v>167</v>
      </c>
      <c r="Q180" s="5" t="s">
        <v>167</v>
      </c>
      <c r="R180" s="14" t="s">
        <v>295</v>
      </c>
      <c r="T180"/>
    </row>
    <row r="181" spans="2:20" ht="13.5" thickBot="1">
      <c r="B181" s="3" t="s">
        <v>4</v>
      </c>
      <c r="C181" s="3" t="s">
        <v>10</v>
      </c>
      <c r="D181" s="3" t="s">
        <v>15</v>
      </c>
      <c r="E181" s="4" t="s">
        <v>16</v>
      </c>
      <c r="F181" s="15" t="s">
        <v>0</v>
      </c>
      <c r="G181" s="15" t="s">
        <v>1</v>
      </c>
      <c r="H181" s="15" t="s">
        <v>2</v>
      </c>
      <c r="I181" s="15" t="s">
        <v>3</v>
      </c>
      <c r="J181" s="15" t="s">
        <v>207</v>
      </c>
      <c r="K181" s="15" t="s">
        <v>208</v>
      </c>
      <c r="L181" s="15" t="s">
        <v>6</v>
      </c>
      <c r="M181" s="15" t="s">
        <v>7</v>
      </c>
      <c r="N181" s="15" t="s">
        <v>8</v>
      </c>
      <c r="O181" s="15" t="s">
        <v>9</v>
      </c>
      <c r="P181" s="15" t="s">
        <v>11</v>
      </c>
      <c r="Q181" s="15" t="s">
        <v>12</v>
      </c>
      <c r="R181" s="15" t="s">
        <v>176</v>
      </c>
      <c r="T181"/>
    </row>
    <row r="182" spans="1:20" ht="12">
      <c r="A182">
        <v>1</v>
      </c>
      <c r="B182" s="12">
        <v>151</v>
      </c>
      <c r="C182" s="12" t="s">
        <v>173</v>
      </c>
      <c r="D182" s="12" t="s">
        <v>14</v>
      </c>
      <c r="E182" s="12" t="s">
        <v>160</v>
      </c>
      <c r="F182" s="12">
        <v>25</v>
      </c>
      <c r="G182" s="12">
        <v>25</v>
      </c>
      <c r="H182">
        <v>25</v>
      </c>
      <c r="I182">
        <v>25</v>
      </c>
      <c r="J182">
        <v>25</v>
      </c>
      <c r="K182">
        <v>25</v>
      </c>
      <c r="L182">
        <v>25</v>
      </c>
      <c r="M182">
        <v>25</v>
      </c>
      <c r="N182">
        <v>25</v>
      </c>
      <c r="O182">
        <v>25</v>
      </c>
      <c r="P182">
        <v>25</v>
      </c>
      <c r="Q182">
        <v>25</v>
      </c>
      <c r="R182" s="1">
        <f aca="true" t="shared" si="12" ref="R182:R192">SUM(F182:Q182)</f>
        <v>300</v>
      </c>
      <c r="T182"/>
    </row>
    <row r="183" spans="1:20" ht="12">
      <c r="A183">
        <v>2</v>
      </c>
      <c r="B183" s="12">
        <v>55</v>
      </c>
      <c r="C183" s="12" t="s">
        <v>70</v>
      </c>
      <c r="D183" s="12" t="s">
        <v>14</v>
      </c>
      <c r="E183" s="12" t="s">
        <v>56</v>
      </c>
      <c r="F183" s="12">
        <v>22</v>
      </c>
      <c r="G183" s="12"/>
      <c r="H183">
        <v>22</v>
      </c>
      <c r="I183">
        <v>22</v>
      </c>
      <c r="J183">
        <v>20</v>
      </c>
      <c r="K183">
        <v>22</v>
      </c>
      <c r="L183">
        <v>22</v>
      </c>
      <c r="M183">
        <v>22</v>
      </c>
      <c r="N183">
        <v>22</v>
      </c>
      <c r="O183">
        <v>22</v>
      </c>
      <c r="P183" s="8">
        <v>22</v>
      </c>
      <c r="Q183" s="8">
        <v>20</v>
      </c>
      <c r="R183" s="1">
        <f t="shared" si="12"/>
        <v>238</v>
      </c>
      <c r="T183"/>
    </row>
    <row r="184" spans="1:20" ht="12">
      <c r="A184">
        <v>3</v>
      </c>
      <c r="B184" s="12">
        <v>52</v>
      </c>
      <c r="C184" s="12" t="s">
        <v>156</v>
      </c>
      <c r="D184" s="12" t="s">
        <v>14</v>
      </c>
      <c r="E184" s="12"/>
      <c r="F184" s="11">
        <v>16</v>
      </c>
      <c r="G184" s="11">
        <v>20</v>
      </c>
      <c r="H184">
        <v>15</v>
      </c>
      <c r="I184">
        <v>18</v>
      </c>
      <c r="J184">
        <v>16</v>
      </c>
      <c r="K184">
        <v>18</v>
      </c>
      <c r="L184">
        <v>18</v>
      </c>
      <c r="M184">
        <v>18</v>
      </c>
      <c r="N184">
        <v>18</v>
      </c>
      <c r="O184">
        <v>16</v>
      </c>
      <c r="P184">
        <v>20</v>
      </c>
      <c r="Q184">
        <v>18</v>
      </c>
      <c r="R184" s="1">
        <f t="shared" si="12"/>
        <v>211</v>
      </c>
      <c r="T184"/>
    </row>
    <row r="185" spans="1:20" ht="12">
      <c r="A185">
        <v>4</v>
      </c>
      <c r="B185" s="11">
        <v>531</v>
      </c>
      <c r="C185" s="11" t="s">
        <v>188</v>
      </c>
      <c r="D185" s="11" t="s">
        <v>14</v>
      </c>
      <c r="E185" s="12"/>
      <c r="F185" s="12">
        <v>20</v>
      </c>
      <c r="G185" s="12">
        <v>22</v>
      </c>
      <c r="H185">
        <v>20</v>
      </c>
      <c r="I185">
        <v>20</v>
      </c>
      <c r="J185">
        <v>22</v>
      </c>
      <c r="K185">
        <v>20</v>
      </c>
      <c r="L185">
        <v>20</v>
      </c>
      <c r="M185">
        <v>20</v>
      </c>
      <c r="N185">
        <v>20</v>
      </c>
      <c r="O185">
        <v>20</v>
      </c>
      <c r="R185" s="1">
        <f t="shared" si="12"/>
        <v>204</v>
      </c>
      <c r="T185"/>
    </row>
    <row r="186" spans="1:20" ht="12">
      <c r="A186">
        <v>5</v>
      </c>
      <c r="B186" s="12">
        <v>100</v>
      </c>
      <c r="C186" s="12" t="s">
        <v>159</v>
      </c>
      <c r="D186" s="12" t="s">
        <v>14</v>
      </c>
      <c r="E186" s="12" t="s">
        <v>175</v>
      </c>
      <c r="F186" s="11">
        <v>15</v>
      </c>
      <c r="G186" s="11">
        <v>18</v>
      </c>
      <c r="H186">
        <v>13</v>
      </c>
      <c r="I186">
        <v>14</v>
      </c>
      <c r="J186">
        <v>15</v>
      </c>
      <c r="K186">
        <v>15</v>
      </c>
      <c r="L186">
        <v>16</v>
      </c>
      <c r="M186">
        <v>16</v>
      </c>
      <c r="N186">
        <v>15</v>
      </c>
      <c r="O186">
        <v>18</v>
      </c>
      <c r="P186">
        <v>18</v>
      </c>
      <c r="Q186">
        <v>22</v>
      </c>
      <c r="R186" s="1">
        <f t="shared" si="12"/>
        <v>195</v>
      </c>
      <c r="T186"/>
    </row>
    <row r="187" spans="1:20" ht="12">
      <c r="A187">
        <v>6</v>
      </c>
      <c r="B187" s="12">
        <v>10</v>
      </c>
      <c r="C187" s="12" t="s">
        <v>171</v>
      </c>
      <c r="D187" s="12" t="s">
        <v>14</v>
      </c>
      <c r="E187" s="12" t="s">
        <v>172</v>
      </c>
      <c r="F187" s="12">
        <v>18</v>
      </c>
      <c r="G187" s="12">
        <v>16</v>
      </c>
      <c r="H187">
        <v>12</v>
      </c>
      <c r="J187">
        <v>18</v>
      </c>
      <c r="K187">
        <v>16</v>
      </c>
      <c r="N187">
        <v>14</v>
      </c>
      <c r="O187">
        <v>14</v>
      </c>
      <c r="R187" s="1">
        <f t="shared" si="12"/>
        <v>108</v>
      </c>
      <c r="T187"/>
    </row>
    <row r="188" spans="1:20" ht="12">
      <c r="A188">
        <v>7</v>
      </c>
      <c r="B188" s="20">
        <v>81</v>
      </c>
      <c r="C188" s="11" t="s">
        <v>218</v>
      </c>
      <c r="D188" s="20" t="s">
        <v>14</v>
      </c>
      <c r="E188" s="11" t="s">
        <v>153</v>
      </c>
      <c r="F188" s="11"/>
      <c r="G188" s="12"/>
      <c r="H188">
        <v>16</v>
      </c>
      <c r="I188">
        <v>13</v>
      </c>
      <c r="L188">
        <v>15</v>
      </c>
      <c r="M188">
        <v>15</v>
      </c>
      <c r="N188">
        <v>16</v>
      </c>
      <c r="O188">
        <v>15</v>
      </c>
      <c r="R188" s="1">
        <f t="shared" si="12"/>
        <v>90</v>
      </c>
      <c r="T188"/>
    </row>
    <row r="189" spans="1:20" ht="12">
      <c r="A189">
        <v>8</v>
      </c>
      <c r="B189" s="12">
        <v>36</v>
      </c>
      <c r="C189" s="12" t="s">
        <v>140</v>
      </c>
      <c r="D189" s="12" t="s">
        <v>14</v>
      </c>
      <c r="E189" s="10" t="s">
        <v>42</v>
      </c>
      <c r="F189" s="12">
        <v>14</v>
      </c>
      <c r="G189" s="12">
        <v>15</v>
      </c>
      <c r="H189">
        <v>14</v>
      </c>
      <c r="I189">
        <v>15</v>
      </c>
      <c r="J189" t="s">
        <v>5</v>
      </c>
      <c r="K189" t="s">
        <v>5</v>
      </c>
      <c r="R189" s="1">
        <f t="shared" si="12"/>
        <v>58</v>
      </c>
      <c r="T189"/>
    </row>
    <row r="190" spans="1:20" ht="12.75" customHeight="1">
      <c r="A190">
        <v>9</v>
      </c>
      <c r="B190" s="12">
        <v>61</v>
      </c>
      <c r="C190" s="20" t="s">
        <v>248</v>
      </c>
      <c r="D190" s="12" t="s">
        <v>14</v>
      </c>
      <c r="E190" s="20" t="s">
        <v>202</v>
      </c>
      <c r="F190" s="11">
        <v>13</v>
      </c>
      <c r="G190" s="12"/>
      <c r="H190">
        <v>18</v>
      </c>
      <c r="I190">
        <v>16</v>
      </c>
      <c r="R190" s="1">
        <f t="shared" si="12"/>
        <v>47</v>
      </c>
      <c r="T190"/>
    </row>
    <row r="191" spans="1:20" ht="12">
      <c r="A191">
        <v>10</v>
      </c>
      <c r="B191" s="12">
        <v>28</v>
      </c>
      <c r="C191" s="20" t="s">
        <v>40</v>
      </c>
      <c r="D191" s="20" t="s">
        <v>14</v>
      </c>
      <c r="E191" s="12"/>
      <c r="F191" s="12"/>
      <c r="G191" s="12">
        <v>14</v>
      </c>
      <c r="R191" s="1">
        <f t="shared" si="12"/>
        <v>14</v>
      </c>
      <c r="T191"/>
    </row>
    <row r="192" spans="1:20" ht="12">
      <c r="A192">
        <v>11</v>
      </c>
      <c r="B192" s="12">
        <v>31</v>
      </c>
      <c r="C192" s="20" t="s">
        <v>194</v>
      </c>
      <c r="D192" s="12" t="s">
        <v>14</v>
      </c>
      <c r="E192" s="12"/>
      <c r="F192" s="12">
        <v>1</v>
      </c>
      <c r="G192" s="12"/>
      <c r="R192" s="1">
        <f t="shared" si="12"/>
        <v>1</v>
      </c>
      <c r="T192"/>
    </row>
    <row r="193" spans="1:20" ht="48.75" thickBot="1">
      <c r="A193" t="s">
        <v>5</v>
      </c>
      <c r="B193" s="6" t="s">
        <v>5</v>
      </c>
      <c r="C193" s="9" t="s">
        <v>98</v>
      </c>
      <c r="D193" s="9"/>
      <c r="E193" s="9"/>
      <c r="F193" s="5" t="s">
        <v>45</v>
      </c>
      <c r="G193" s="5" t="s">
        <v>45</v>
      </c>
      <c r="H193" s="5" t="s">
        <v>229</v>
      </c>
      <c r="I193" s="5" t="s">
        <v>230</v>
      </c>
      <c r="J193" s="5" t="s">
        <v>121</v>
      </c>
      <c r="K193" s="5" t="s">
        <v>121</v>
      </c>
      <c r="L193" s="5" t="s">
        <v>79</v>
      </c>
      <c r="M193" s="5" t="s">
        <v>79</v>
      </c>
      <c r="N193" s="5" t="s">
        <v>120</v>
      </c>
      <c r="O193" s="5" t="s">
        <v>120</v>
      </c>
      <c r="P193" s="5" t="s">
        <v>167</v>
      </c>
      <c r="Q193" s="5" t="s">
        <v>167</v>
      </c>
      <c r="R193" s="14" t="s">
        <v>295</v>
      </c>
      <c r="T193"/>
    </row>
    <row r="194" spans="1:20" ht="13.5" thickBot="1">
      <c r="A194" t="s">
        <v>5</v>
      </c>
      <c r="B194" s="3" t="s">
        <v>4</v>
      </c>
      <c r="C194" s="3" t="s">
        <v>10</v>
      </c>
      <c r="D194" s="3" t="s">
        <v>15</v>
      </c>
      <c r="E194" s="4" t="s">
        <v>16</v>
      </c>
      <c r="F194" s="15" t="s">
        <v>0</v>
      </c>
      <c r="G194" s="15" t="s">
        <v>1</v>
      </c>
      <c r="H194" s="15" t="s">
        <v>2</v>
      </c>
      <c r="I194" s="15" t="s">
        <v>3</v>
      </c>
      <c r="J194" s="15" t="s">
        <v>207</v>
      </c>
      <c r="K194" s="15" t="s">
        <v>208</v>
      </c>
      <c r="L194" s="15" t="s">
        <v>6</v>
      </c>
      <c r="M194" s="15" t="s">
        <v>7</v>
      </c>
      <c r="N194" s="15" t="s">
        <v>8</v>
      </c>
      <c r="O194" s="15" t="s">
        <v>9</v>
      </c>
      <c r="P194" s="15" t="s">
        <v>11</v>
      </c>
      <c r="Q194" s="15" t="s">
        <v>12</v>
      </c>
      <c r="R194" s="15" t="s">
        <v>176</v>
      </c>
      <c r="T194"/>
    </row>
    <row r="195" spans="1:20" ht="12">
      <c r="A195">
        <v>1</v>
      </c>
      <c r="B195" s="12">
        <v>53</v>
      </c>
      <c r="C195" s="11" t="s">
        <v>110</v>
      </c>
      <c r="D195" s="12" t="s">
        <v>14</v>
      </c>
      <c r="E195" s="12" t="s">
        <v>103</v>
      </c>
      <c r="F195" s="20">
        <v>20</v>
      </c>
      <c r="G195">
        <v>16</v>
      </c>
      <c r="H195">
        <v>20</v>
      </c>
      <c r="I195">
        <v>22</v>
      </c>
      <c r="J195" s="8">
        <v>20</v>
      </c>
      <c r="K195" s="8">
        <v>22</v>
      </c>
      <c r="L195" s="8">
        <v>22</v>
      </c>
      <c r="M195" s="8">
        <v>20</v>
      </c>
      <c r="N195" s="8">
        <v>25</v>
      </c>
      <c r="O195" s="8">
        <v>25</v>
      </c>
      <c r="P195">
        <v>20</v>
      </c>
      <c r="Q195">
        <v>20</v>
      </c>
      <c r="R195" s="1">
        <f aca="true" t="shared" si="13" ref="R195:R209">SUM(F195:Q195)</f>
        <v>252</v>
      </c>
      <c r="T195"/>
    </row>
    <row r="196" spans="1:20" ht="12">
      <c r="A196">
        <v>2</v>
      </c>
      <c r="B196" s="11">
        <v>116</v>
      </c>
      <c r="C196" s="11" t="s">
        <v>272</v>
      </c>
      <c r="D196" s="11" t="s">
        <v>14</v>
      </c>
      <c r="E196" s="11" t="s">
        <v>190</v>
      </c>
      <c r="F196">
        <v>22</v>
      </c>
      <c r="G196">
        <v>20</v>
      </c>
      <c r="H196">
        <v>22</v>
      </c>
      <c r="I196">
        <v>16</v>
      </c>
      <c r="J196">
        <v>22</v>
      </c>
      <c r="K196">
        <v>20</v>
      </c>
      <c r="L196">
        <v>20</v>
      </c>
      <c r="M196">
        <v>25</v>
      </c>
      <c r="P196">
        <v>22</v>
      </c>
      <c r="Q196">
        <v>22</v>
      </c>
      <c r="R196" s="1">
        <f t="shared" si="13"/>
        <v>211</v>
      </c>
      <c r="T196"/>
    </row>
    <row r="197" spans="1:20" ht="12">
      <c r="A197">
        <v>3</v>
      </c>
      <c r="B197" s="11">
        <v>115</v>
      </c>
      <c r="C197" s="11" t="s">
        <v>215</v>
      </c>
      <c r="D197" s="11" t="s">
        <v>14</v>
      </c>
      <c r="E197" s="12"/>
      <c r="F197">
        <v>15</v>
      </c>
      <c r="G197">
        <v>13</v>
      </c>
      <c r="H197">
        <v>16</v>
      </c>
      <c r="I197">
        <v>14</v>
      </c>
      <c r="J197">
        <v>15</v>
      </c>
      <c r="K197">
        <v>16</v>
      </c>
      <c r="M197">
        <v>22</v>
      </c>
      <c r="P197">
        <v>25</v>
      </c>
      <c r="Q197">
        <v>25</v>
      </c>
      <c r="R197" s="1">
        <f t="shared" si="13"/>
        <v>161</v>
      </c>
      <c r="T197"/>
    </row>
    <row r="198" spans="1:20" ht="12">
      <c r="A198">
        <v>4</v>
      </c>
      <c r="B198" s="12">
        <v>77</v>
      </c>
      <c r="C198" s="20" t="s">
        <v>195</v>
      </c>
      <c r="D198" s="12" t="s">
        <v>14</v>
      </c>
      <c r="E198" s="20" t="s">
        <v>138</v>
      </c>
      <c r="F198" s="12">
        <v>12</v>
      </c>
      <c r="G198" s="12">
        <v>11</v>
      </c>
      <c r="H198">
        <v>14</v>
      </c>
      <c r="I198">
        <v>15</v>
      </c>
      <c r="L198">
        <v>13</v>
      </c>
      <c r="M198">
        <v>13</v>
      </c>
      <c r="N198">
        <v>22</v>
      </c>
      <c r="O198">
        <v>20</v>
      </c>
      <c r="P198">
        <v>18</v>
      </c>
      <c r="Q198">
        <v>18</v>
      </c>
      <c r="R198" s="1">
        <f t="shared" si="13"/>
        <v>156</v>
      </c>
      <c r="T198"/>
    </row>
    <row r="199" spans="1:20" ht="12">
      <c r="A199">
        <v>5</v>
      </c>
      <c r="B199" s="12">
        <v>170</v>
      </c>
      <c r="C199" s="12" t="s">
        <v>157</v>
      </c>
      <c r="D199" s="12" t="s">
        <v>14</v>
      </c>
      <c r="E199" s="11" t="s">
        <v>217</v>
      </c>
      <c r="F199" s="20"/>
      <c r="G199">
        <v>25</v>
      </c>
      <c r="H199">
        <v>25</v>
      </c>
      <c r="I199">
        <v>25</v>
      </c>
      <c r="J199">
        <v>25</v>
      </c>
      <c r="K199">
        <v>25</v>
      </c>
      <c r="L199">
        <v>25</v>
      </c>
      <c r="R199" s="1">
        <f t="shared" si="13"/>
        <v>150</v>
      </c>
      <c r="T199"/>
    </row>
    <row r="200" spans="1:20" ht="12">
      <c r="A200">
        <v>6</v>
      </c>
      <c r="B200" s="12">
        <v>38</v>
      </c>
      <c r="C200" s="11" t="s">
        <v>187</v>
      </c>
      <c r="D200" s="12" t="s">
        <v>14</v>
      </c>
      <c r="E200" s="12" t="s">
        <v>103</v>
      </c>
      <c r="F200" s="12">
        <v>18</v>
      </c>
      <c r="G200" s="12">
        <v>15</v>
      </c>
      <c r="H200">
        <v>15</v>
      </c>
      <c r="I200">
        <v>18</v>
      </c>
      <c r="L200">
        <v>16</v>
      </c>
      <c r="M200">
        <v>16</v>
      </c>
      <c r="R200" s="1">
        <f t="shared" si="13"/>
        <v>98</v>
      </c>
      <c r="T200"/>
    </row>
    <row r="201" spans="1:20" ht="12">
      <c r="A201">
        <v>7</v>
      </c>
      <c r="B201" s="20">
        <v>163</v>
      </c>
      <c r="C201" s="20" t="s">
        <v>206</v>
      </c>
      <c r="D201" s="20" t="s">
        <v>14</v>
      </c>
      <c r="E201" s="12"/>
      <c r="F201" s="20">
        <v>13</v>
      </c>
      <c r="G201">
        <v>12</v>
      </c>
      <c r="J201">
        <v>14</v>
      </c>
      <c r="K201">
        <v>14</v>
      </c>
      <c r="L201">
        <v>14</v>
      </c>
      <c r="M201">
        <v>14</v>
      </c>
      <c r="R201" s="1">
        <f t="shared" si="13"/>
        <v>81</v>
      </c>
      <c r="T201"/>
    </row>
    <row r="202" spans="1:20" ht="12">
      <c r="A202">
        <v>8</v>
      </c>
      <c r="B202" s="12">
        <v>122</v>
      </c>
      <c r="C202" s="11" t="s">
        <v>247</v>
      </c>
      <c r="D202" s="12" t="s">
        <v>14</v>
      </c>
      <c r="E202" s="11" t="s">
        <v>5</v>
      </c>
      <c r="F202" s="12">
        <v>16</v>
      </c>
      <c r="G202" s="12">
        <v>14</v>
      </c>
      <c r="H202" t="s">
        <v>5</v>
      </c>
      <c r="J202">
        <v>18</v>
      </c>
      <c r="K202">
        <v>18</v>
      </c>
      <c r="R202" s="1">
        <f t="shared" si="13"/>
        <v>66</v>
      </c>
      <c r="T202"/>
    </row>
    <row r="203" spans="1:20" ht="12">
      <c r="A203">
        <v>9</v>
      </c>
      <c r="B203" s="11">
        <v>45</v>
      </c>
      <c r="C203" s="11" t="s">
        <v>220</v>
      </c>
      <c r="D203" s="11" t="s">
        <v>14</v>
      </c>
      <c r="E203" s="11" t="s">
        <v>153</v>
      </c>
      <c r="F203">
        <v>25</v>
      </c>
      <c r="G203">
        <v>22</v>
      </c>
      <c r="L203">
        <v>13</v>
      </c>
      <c r="R203" s="1">
        <f t="shared" si="13"/>
        <v>60</v>
      </c>
      <c r="T203"/>
    </row>
    <row r="204" spans="1:20" ht="12">
      <c r="A204">
        <v>10</v>
      </c>
      <c r="B204" s="12">
        <v>252</v>
      </c>
      <c r="C204" s="11" t="s">
        <v>246</v>
      </c>
      <c r="D204" s="12" t="s">
        <v>14</v>
      </c>
      <c r="E204" s="20" t="s">
        <v>153</v>
      </c>
      <c r="F204">
        <v>11</v>
      </c>
      <c r="J204">
        <v>16</v>
      </c>
      <c r="K204">
        <v>15</v>
      </c>
      <c r="R204" s="1">
        <f t="shared" si="13"/>
        <v>42</v>
      </c>
      <c r="T204"/>
    </row>
    <row r="205" spans="1:20" ht="12">
      <c r="A205">
        <v>11</v>
      </c>
      <c r="B205" s="12">
        <v>50</v>
      </c>
      <c r="C205" s="11" t="s">
        <v>293</v>
      </c>
      <c r="D205" s="12" t="s">
        <v>14</v>
      </c>
      <c r="E205" s="12"/>
      <c r="N205">
        <v>20</v>
      </c>
      <c r="O205">
        <v>22</v>
      </c>
      <c r="R205" s="1">
        <f t="shared" si="13"/>
        <v>42</v>
      </c>
      <c r="T205"/>
    </row>
    <row r="206" spans="1:20" ht="12">
      <c r="A206">
        <v>12</v>
      </c>
      <c r="B206" s="11">
        <v>129</v>
      </c>
      <c r="C206" s="11" t="s">
        <v>273</v>
      </c>
      <c r="D206" s="11" t="s">
        <v>14</v>
      </c>
      <c r="E206" s="12"/>
      <c r="H206">
        <v>18</v>
      </c>
      <c r="I206">
        <v>20</v>
      </c>
      <c r="R206" s="1">
        <f t="shared" si="13"/>
        <v>38</v>
      </c>
      <c r="T206"/>
    </row>
    <row r="207" spans="1:20" ht="12">
      <c r="A207">
        <v>13</v>
      </c>
      <c r="B207" s="11">
        <v>3</v>
      </c>
      <c r="C207" s="11" t="s">
        <v>290</v>
      </c>
      <c r="D207" s="11" t="s">
        <v>14</v>
      </c>
      <c r="E207" s="12"/>
      <c r="L207">
        <v>18</v>
      </c>
      <c r="M207">
        <v>18</v>
      </c>
      <c r="R207" s="1">
        <f t="shared" si="13"/>
        <v>36</v>
      </c>
      <c r="T207"/>
    </row>
    <row r="208" spans="1:20" ht="12">
      <c r="A208">
        <v>14</v>
      </c>
      <c r="B208" s="11">
        <v>41</v>
      </c>
      <c r="C208" s="11" t="s">
        <v>245</v>
      </c>
      <c r="D208" s="11" t="s">
        <v>14</v>
      </c>
      <c r="E208" s="12"/>
      <c r="F208">
        <v>14</v>
      </c>
      <c r="G208">
        <v>18</v>
      </c>
      <c r="R208" s="1">
        <f t="shared" si="13"/>
        <v>32</v>
      </c>
      <c r="T208"/>
    </row>
    <row r="209" spans="1:20" ht="12">
      <c r="A209">
        <v>15</v>
      </c>
      <c r="B209" s="11">
        <v>123</v>
      </c>
      <c r="C209" s="11" t="s">
        <v>289</v>
      </c>
      <c r="D209" s="11" t="s">
        <v>14</v>
      </c>
      <c r="E209" s="12"/>
      <c r="L209">
        <v>15</v>
      </c>
      <c r="M209">
        <v>15</v>
      </c>
      <c r="R209" s="1">
        <f t="shared" si="13"/>
        <v>30</v>
      </c>
      <c r="T209"/>
    </row>
    <row r="210" spans="18:20" ht="12">
      <c r="R210" s="1"/>
      <c r="S210" s="7"/>
      <c r="T210"/>
    </row>
    <row r="211" ht="12">
      <c r="U211" s="7"/>
    </row>
    <row r="212" ht="12">
      <c r="U212" s="7"/>
    </row>
    <row r="213" spans="3:21" ht="12">
      <c r="C213" t="s">
        <v>278</v>
      </c>
      <c r="U213" s="7"/>
    </row>
    <row r="214" spans="3:21" ht="12">
      <c r="C214" t="s">
        <v>161</v>
      </c>
      <c r="U214" s="7"/>
    </row>
    <row r="215" spans="3:21" ht="12">
      <c r="C215" t="s">
        <v>162</v>
      </c>
      <c r="U215" s="7"/>
    </row>
    <row r="216" spans="3:21" ht="12">
      <c r="C216" t="s">
        <v>163</v>
      </c>
      <c r="U216" s="7"/>
    </row>
    <row r="217" spans="3:21" ht="12">
      <c r="C217" t="s">
        <v>164</v>
      </c>
      <c r="U217" s="7"/>
    </row>
    <row r="218" ht="12">
      <c r="U218" s="7"/>
    </row>
    <row r="219" spans="3:21" ht="12">
      <c r="C219" t="s">
        <v>222</v>
      </c>
      <c r="U219" s="7"/>
    </row>
    <row r="221" spans="1:20" s="7" customFormat="1" ht="12">
      <c r="A221"/>
      <c r="B221"/>
      <c r="C221" t="s">
        <v>223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"/>
    </row>
    <row r="223" ht="12">
      <c r="C223" t="s">
        <v>224</v>
      </c>
    </row>
    <row r="225" ht="12">
      <c r="C225" t="s">
        <v>225</v>
      </c>
    </row>
    <row r="227" ht="12">
      <c r="C227" t="s">
        <v>226</v>
      </c>
    </row>
    <row r="229" ht="12">
      <c r="C229" t="s">
        <v>227</v>
      </c>
    </row>
    <row r="231" ht="12">
      <c r="C231" t="s">
        <v>228</v>
      </c>
    </row>
  </sheetData>
  <sheetProtection/>
  <mergeCells count="15">
    <mergeCell ref="B39:C39"/>
    <mergeCell ref="B41:C41"/>
    <mergeCell ref="B2:C2"/>
    <mergeCell ref="B10:C10"/>
    <mergeCell ref="B137:C137"/>
    <mergeCell ref="B1:U1"/>
    <mergeCell ref="B22:C22"/>
    <mergeCell ref="B153:C153"/>
    <mergeCell ref="B123:C123"/>
    <mergeCell ref="B51:C51"/>
    <mergeCell ref="B59:C59"/>
    <mergeCell ref="B96:C96"/>
    <mergeCell ref="B85:C85"/>
    <mergeCell ref="B75:C75"/>
    <mergeCell ref="B53:C53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Gebruiker</cp:lastModifiedBy>
  <cp:lastPrinted>2015-09-22T13:05:46Z</cp:lastPrinted>
  <dcterms:created xsi:type="dcterms:W3CDTF">2003-02-18T16:16:06Z</dcterms:created>
  <dcterms:modified xsi:type="dcterms:W3CDTF">2015-09-22T18:18:52Z</dcterms:modified>
  <cp:category/>
  <cp:version/>
  <cp:contentType/>
  <cp:contentStatus/>
</cp:coreProperties>
</file>